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년 경기도일자리재단 꿈날개\"/>
    </mc:Choice>
  </mc:AlternateContent>
  <bookViews>
    <workbookView xWindow="0" yWindow="0" windowWidth="28800" windowHeight="11970" tabRatio="882"/>
  </bookViews>
  <sheets>
    <sheet name="자율1. 대기업입사전략" sheetId="35" r:id="rId1"/>
    <sheet name="자율2. 은행권입사전략" sheetId="36" r:id="rId2"/>
    <sheet name="자율3. 공기업입사전략" sheetId="37" r:id="rId3"/>
    <sheet name="자율4. 취업트렌드완전정복" sheetId="41" r:id="rId4"/>
    <sheet name="자율5. 기업분석 및 스펙쌓기" sheetId="34" r:id="rId5"/>
    <sheet name="자율6. 자기소개서준비하기" sheetId="38" r:id="rId6"/>
    <sheet name="자율7. 면접준비하기" sheetId="39" r:id="rId7"/>
    <sheet name="자율8. 창업지원교육" sheetId="42" r:id="rId8"/>
  </sheets>
  <definedNames>
    <definedName name="_xlnm.Print_Area" localSheetId="0">'자율1. 대기업입사전략'!$A$1:$G$29</definedName>
    <definedName name="_xlnm.Print_Area" localSheetId="1">'자율2. 은행권입사전략'!$A$1:$G$27</definedName>
    <definedName name="_xlnm.Print_Area" localSheetId="2">'자율3. 공기업입사전략'!$A$1:$G$40</definedName>
    <definedName name="_xlnm.Print_Area" localSheetId="3">'자율4. 취업트렌드완전정복'!$A$1:$G$24</definedName>
    <definedName name="_xlnm.Print_Area" localSheetId="4">'자율5. 기업분석 및 스펙쌓기'!$A$1:$G$27</definedName>
    <definedName name="_xlnm.Print_Area" localSheetId="5">'자율6. 자기소개서준비하기'!$A$1:$G$32</definedName>
    <definedName name="_xlnm.Print_Area" localSheetId="6">'자율7. 면접준비하기'!$A$1:$G$31</definedName>
    <definedName name="_xlnm.Print_Area" localSheetId="7">'자율8. 창업지원교육'!$A$1:$G$25</definedName>
  </definedNames>
  <calcPr calcId="162913"/>
</workbook>
</file>

<file path=xl/calcChain.xml><?xml version="1.0" encoding="utf-8"?>
<calcChain xmlns="http://schemas.openxmlformats.org/spreadsheetml/2006/main">
  <c r="E30" i="39" l="1"/>
  <c r="E39" i="37" l="1"/>
  <c r="E26" i="36"/>
  <c r="E28" i="35"/>
  <c r="F23" i="42" l="1"/>
  <c r="E23" i="42"/>
  <c r="F30" i="39" l="1"/>
  <c r="F30" i="38"/>
  <c r="E30" i="38"/>
  <c r="E26" i="34" l="1"/>
  <c r="F26" i="34"/>
  <c r="F21" i="41"/>
  <c r="E21" i="41"/>
  <c r="F39" i="37"/>
  <c r="F26" i="36" l="1"/>
  <c r="F28" i="35"/>
</calcChain>
</file>

<file path=xl/sharedStrings.xml><?xml version="1.0" encoding="utf-8"?>
<sst xmlns="http://schemas.openxmlformats.org/spreadsheetml/2006/main" count="267" uniqueCount="181">
  <si>
    <t>◦평가 기준</t>
    <phoneticPr fontId="5" type="noConversion"/>
  </si>
  <si>
    <t xml:space="preserve"> 차시명</t>
    <phoneticPr fontId="5" type="noConversion"/>
  </si>
  <si>
    <t>재생시간
(분)</t>
    <phoneticPr fontId="5" type="noConversion"/>
  </si>
  <si>
    <t>입사지원서 실습</t>
    <phoneticPr fontId="3" type="noConversion"/>
  </si>
  <si>
    <t>코칭 연계서비스</t>
    <phoneticPr fontId="3" type="noConversion"/>
  </si>
  <si>
    <t>직업역량진단</t>
    <phoneticPr fontId="3" type="noConversion"/>
  </si>
  <si>
    <t>인턴의 접근법과 취업 경쟁력</t>
  </si>
  <si>
    <t>자원봉사의 의미와 취업 경쟁력</t>
  </si>
  <si>
    <t>전공 집중성과 취업경쟁력</t>
  </si>
  <si>
    <t>아르바이트 활용과 취업경쟁력</t>
  </si>
  <si>
    <t>공모전 및 졸업작품전의 취업경쟁력</t>
  </si>
  <si>
    <t>학교 조별활동(팀플)의 취업경쟁력</t>
  </si>
  <si>
    <t>동아리(동호회) 활동과 취업 경쟁력</t>
  </si>
  <si>
    <t>취업가능성진단</t>
    <phoneticPr fontId="3" type="noConversion"/>
  </si>
  <si>
    <t xml:space="preserve">◦구성 </t>
    <phoneticPr fontId="5" type="noConversion"/>
  </si>
  <si>
    <t>취업가능성 진단</t>
  </si>
  <si>
    <t>기업의 이해</t>
    <phoneticPr fontId="3" type="noConversion"/>
  </si>
  <si>
    <t xml:space="preserve">기업규모별 취업전략 </t>
    <phoneticPr fontId="3" type="noConversion"/>
  </si>
  <si>
    <t>우수기업 선별방법</t>
  </si>
  <si>
    <t>기업정보 탐색방법</t>
  </si>
  <si>
    <t>기업정보수집 응용방법</t>
    <phoneticPr fontId="3" type="noConversion"/>
  </si>
  <si>
    <t xml:space="preserve">경쟁력 찾기 </t>
  </si>
  <si>
    <t>취업을 위한 자기 경험의 정리와 응용방법</t>
    <phoneticPr fontId="3" type="noConversion"/>
  </si>
  <si>
    <t>학창시절 포트폴리오를 통한 취업경쟁력</t>
    <phoneticPr fontId="3" type="noConversion"/>
  </si>
  <si>
    <t>취업스터디 활동을 통한 취업경쟁력</t>
    <phoneticPr fontId="3" type="noConversion"/>
  </si>
  <si>
    <t xml:space="preserve">◦구성 </t>
    <phoneticPr fontId="5" type="noConversion"/>
  </si>
  <si>
    <t xml:space="preserve"> 차시명</t>
    <phoneticPr fontId="5" type="noConversion"/>
  </si>
  <si>
    <t>기업채용의 이해</t>
  </si>
  <si>
    <t>대기업 분석 및 취업전략</t>
  </si>
  <si>
    <t>자기소개서 작성 시 자주 걸리는 덫</t>
  </si>
  <si>
    <t>면접 형태별 특징과 면접의 로직</t>
  </si>
  <si>
    <t xml:space="preserve">◦구성 </t>
    <phoneticPr fontId="5" type="noConversion"/>
  </si>
  <si>
    <t>기업채용의 이해</t>
    <phoneticPr fontId="3" type="noConversion"/>
  </si>
  <si>
    <t>은행권 채용분석 및 자기소개서 작성</t>
  </si>
  <si>
    <t>은행권 준비전략 및 논술대비</t>
  </si>
  <si>
    <t>조직 성품 검증 질문표와 대응 노하우</t>
    <phoneticPr fontId="3" type="noConversion"/>
  </si>
  <si>
    <t>직무역량 핵심특성 검증 질문과 대응 노하우</t>
    <phoneticPr fontId="3" type="noConversion"/>
  </si>
  <si>
    <t>부정적 인성검증 질문표와 대응 노하우</t>
    <phoneticPr fontId="3" type="noConversion"/>
  </si>
  <si>
    <t>집단 토론∙토의 면접 성공 노하우와 핵심평가내용</t>
    <phoneticPr fontId="3" type="noConversion"/>
  </si>
  <si>
    <t xml:space="preserve">◦구성 </t>
    <phoneticPr fontId="5" type="noConversion"/>
  </si>
  <si>
    <t xml:space="preserve">자기소개서 작성 시 자주 걸리는 덫 </t>
  </si>
  <si>
    <t>면접의 형태별 특징과 면접의 로직</t>
  </si>
  <si>
    <t>인성면접 대비전략</t>
  </si>
  <si>
    <t>직업 선택하기</t>
  </si>
  <si>
    <t>행복한 직업 선택 비결</t>
    <phoneticPr fontId="3" type="noConversion"/>
  </si>
  <si>
    <t>채용 트렌드</t>
  </si>
  <si>
    <t>채용 프로세스의 이해</t>
  </si>
  <si>
    <t>면접 준비전략</t>
  </si>
  <si>
    <t>창업 생태계와 트렌드 분석</t>
    <phoneticPr fontId="3" type="noConversion"/>
  </si>
  <si>
    <t>비즈니스모델 캔버스로 사업계획서 뼈대를 완성하자</t>
    <phoneticPr fontId="3" type="noConversion"/>
  </si>
  <si>
    <t>업종별 사업 계획서 작성 사례보기</t>
  </si>
  <si>
    <t>마케팅 이렇게 시작하라</t>
  </si>
  <si>
    <t>분쟁 예방을 위한 창업지식 재산권</t>
  </si>
  <si>
    <t>지식재산권 분쟁땐 이렇게 대응하자</t>
  </si>
  <si>
    <t>창업을 위한 회계 기초 지식 쌓기</t>
  </si>
  <si>
    <t>창업을 위한 세무 기초 지식 쌓기</t>
  </si>
  <si>
    <t>필수 근로기준법과 인사서식</t>
  </si>
  <si>
    <t>모든 사업장에 적용되는 근로기준법 알아보기</t>
  </si>
  <si>
    <t>주차</t>
    <phoneticPr fontId="5" type="noConversion"/>
  </si>
  <si>
    <t>주제</t>
    <phoneticPr fontId="3" type="noConversion"/>
  </si>
  <si>
    <t>차시수</t>
    <phoneticPr fontId="5" type="noConversion"/>
  </si>
  <si>
    <t xml:space="preserve">대기업 채용 트렌드 - 나만 아는 채용 흐름 </t>
    <phoneticPr fontId="3" type="noConversion"/>
  </si>
  <si>
    <t xml:space="preserve">대기업 채용 분석 - 스펙·인성·적성이 합격에 미치는 영향 </t>
  </si>
  <si>
    <t xml:space="preserve">대기업 취업 전략 - 채용 트렌드에 맞는 전략 </t>
  </si>
  <si>
    <t xml:space="preserve">대기업 인성검사 - 스펙보다 중요한 인성 </t>
  </si>
  <si>
    <t xml:space="preserve">대기업 직무적성검사 - 스펙을 뛰어넘을 수 있는 적성 </t>
  </si>
  <si>
    <t>자기소개서 작성 전략/노하우</t>
  </si>
  <si>
    <t xml:space="preserve">Warming-Up - 인사담당자가 선택하는 자기소개서 </t>
    <phoneticPr fontId="3" type="noConversion"/>
  </si>
  <si>
    <t xml:space="preserve">항목 구성 별 분석 - 분석을 해야 쓸 말이 생긴다. </t>
  </si>
  <si>
    <t xml:space="preserve">인재상에 맞는 자기소개서 작성 - 어느 기업의 인재상과 나는 닮아있나? </t>
  </si>
  <si>
    <t xml:space="preserve">직무에 따른 자기소개서 차이점 - 같은 소재인데 왜 영업은 탈락, R&amp;D는 합격인가요? </t>
  </si>
  <si>
    <t xml:space="preserve">면접의 형태 별 분류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</si>
  <si>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</si>
  <si>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면접의 로직 - 면접을 준비할 땐 무엇을 해야 할까? </t>
  </si>
  <si>
    <t xml:space="preserve">문제해결의 로직 - 어려운 질문에 답하는 방법!! </t>
  </si>
  <si>
    <t xml:space="preserve">자기소개서 작성법 - 성장과정: 행원의 싹이 보였어요! </t>
    <phoneticPr fontId="3" type="noConversion"/>
  </si>
  <si>
    <t xml:space="preserve">자기소개서 작성법 - 장단점: 은행권 지원자에게 이런 단점은 치명적일까? </t>
  </si>
  <si>
    <t xml:space="preserve">자기소개서 작성법 - 지원동기: 입행을 원하는 이유만 작성하면 될까? </t>
  </si>
  <si>
    <t xml:space="preserve">자기소개서 작성법 - 입사 후 포부: 입행 후의 이야기만 작성하면 될까? </t>
  </si>
  <si>
    <t>자기소개서 작성법 - 전략/개선방안: 예비행원이 제시하는 전략, 이건 어떠세요?</t>
  </si>
  <si>
    <t>은행권 인성검사/면접</t>
  </si>
  <si>
    <t xml:space="preserve">합숙 면접 - 1박 2일, 합숙면접은 어떻게 다를까? </t>
  </si>
  <si>
    <t xml:space="preserve">인성 및 임원 면접 - 1분 안에 나를 어필하라. </t>
  </si>
  <si>
    <t xml:space="preserve">PT면접: 너무나 다양한 주제, 언제 다 준비하지? </t>
  </si>
  <si>
    <t xml:space="preserve">토론면접: 이기고 지는 게임이 아니다! </t>
  </si>
  <si>
    <t xml:space="preserve">Sales/Role play 면접: 이걸 왜 팔아야 되는거야? </t>
  </si>
  <si>
    <t xml:space="preserve">은행권 적성검사 탐색해보자! </t>
  </si>
  <si>
    <t xml:space="preserve">은행권 논술! 이렇게 대비하자! </t>
  </si>
  <si>
    <t>종합</t>
    <phoneticPr fontId="3" type="noConversion"/>
  </si>
  <si>
    <t>자율1. 대기업 입사전략</t>
    <phoneticPr fontId="5" type="noConversion"/>
  </si>
  <si>
    <t>자율2. 은행권 입사전략</t>
    <phoneticPr fontId="5" type="noConversion"/>
  </si>
  <si>
    <t>종합</t>
    <phoneticPr fontId="3" type="noConversion"/>
  </si>
  <si>
    <t>공기업 NCS 기초능력 및 직무중심 심층면접기법과 대응전략 </t>
    <phoneticPr fontId="3" type="noConversion"/>
  </si>
  <si>
    <t>NCS기초 및 직무역량 면접Process와 면접구조 이해</t>
    <phoneticPr fontId="3" type="noConversion"/>
  </si>
  <si>
    <t>NCS 직업기초능력 검증질문표와 사례 예시</t>
    <phoneticPr fontId="3" type="noConversion"/>
  </si>
  <si>
    <t>NCS 직무 역량면접 전략과 합격 답변 3 Skill Up</t>
    <phoneticPr fontId="3" type="noConversion"/>
  </si>
  <si>
    <t>성공적인 자기소개(PR)와 NCS 추가 및 추적 질문(모범 답변)</t>
    <phoneticPr fontId="3" type="noConversion"/>
  </si>
  <si>
    <t>NCS 역량 중심 행동 면접기법(BEI)과 대응 전략</t>
    <phoneticPr fontId="3" type="noConversion"/>
  </si>
  <si>
    <t>공기업 NCS 성품검증 인성면접기법과 대응 노하우</t>
    <phoneticPr fontId="3" type="noConversion"/>
  </si>
  <si>
    <t>성격 장∙단점 검증 질문표와 모범답변(합격∙불합격 사례)</t>
    <phoneticPr fontId="3" type="noConversion"/>
  </si>
  <si>
    <t>NCS 역량&amp;인성 면접 불패 비법 7 노하우</t>
    <phoneticPr fontId="3" type="noConversion"/>
  </si>
  <si>
    <t>공기업 PT발표 &amp; 집단토론면접기법과 대응 성공노하우</t>
  </si>
  <si>
    <t>PT 작성 및 발표 면접기법과 대응 노하우</t>
    <phoneticPr fontId="3" type="noConversion"/>
  </si>
  <si>
    <t>PT 작성 모범사례와 성공전략 핵심포인트</t>
    <phoneticPr fontId="3" type="noConversion"/>
  </si>
  <si>
    <t>집단 토론∙토의 면접기법 활용법 ABC</t>
    <phoneticPr fontId="3" type="noConversion"/>
  </si>
  <si>
    <t>집단토론 및 토의 기출 / 예상 주제 사례분석</t>
    <phoneticPr fontId="3" type="noConversion"/>
  </si>
  <si>
    <t xml:space="preserve">NCS 기반 공기업 채용Trend와 성공취업전략 </t>
  </si>
  <si>
    <t>NCS 기초능력이해와 학습방법</t>
    <phoneticPr fontId="3" type="noConversion"/>
  </si>
  <si>
    <t>NCS 기반 직무기술서 활용방법</t>
  </si>
  <si>
    <t>NCS Blind 채용지원 입사서류</t>
  </si>
  <si>
    <t>NCS기반 기초능력 기출 유형 분석 및 사례(예시)</t>
  </si>
  <si>
    <t>공기업(기관) 인재상 Key Word와 평가 핵심요소</t>
  </si>
  <si>
    <t>공기업 Blind 입사서류작성법과 실전면접 활용법(NCS)</t>
  </si>
  <si>
    <t>NCS Blind 입사서류 전형과 작성 핵심요소</t>
    <phoneticPr fontId="3" type="noConversion"/>
  </si>
  <si>
    <t>NCS 기반 서류전형 내용과 지원서 작성 양식</t>
    <phoneticPr fontId="3" type="noConversion"/>
  </si>
  <si>
    <t>NCS 기반 역량 중심 자기소개서와 작성 양식</t>
    <phoneticPr fontId="3" type="noConversion"/>
  </si>
  <si>
    <t>서류심사 통과와 취업 노하우[비밀사례노트] 활용법</t>
  </si>
  <si>
    <t>성공 취업을 위한 SWOT분석과 면접 활용전략</t>
    <phoneticPr fontId="3" type="noConversion"/>
  </si>
  <si>
    <t>종합</t>
    <phoneticPr fontId="3" type="noConversion"/>
  </si>
  <si>
    <t>자율3. 공기업 입사전략</t>
    <phoneticPr fontId="5" type="noConversion"/>
  </si>
  <si>
    <t>기업은 실제로 어떤 인재를 뽑을까?</t>
    <phoneticPr fontId="3" type="noConversion"/>
  </si>
  <si>
    <t>나에게 꼭 맞는 직업은 무엇일까?</t>
  </si>
  <si>
    <t>나와 잘 어울리는 산업, 기업, 직무는?</t>
  </si>
  <si>
    <t>최근 주목해야 할 채용 트렌드 1 (최신 채용 트렌드 분석의 중요성)</t>
  </si>
  <si>
    <t>최근 주목해야 할 채용 트렌드 2 (4차 산업혁명 시대의 채용 변화)</t>
  </si>
  <si>
    <t>채용 과정을 알아야, 합격률이 높아진다 (채용 프로세스 이해)</t>
  </si>
  <si>
    <t>이력서와 자기소개서도 트렌드에 민감하다 (이력서 &amp; 자소서 작성법)</t>
  </si>
  <si>
    <t>다양해진 면접 준비 전략 1 (면접 준비 전략)</t>
    <phoneticPr fontId="3" type="noConversion"/>
  </si>
  <si>
    <t>다양해진 면접 준비 전략 2 (PT, 토론/토의 면접)+취업준비도 멘탈 관리가 중요하다 (취업 마인드셋 강화)</t>
  </si>
  <si>
    <t>자율4. 취업 트렌드 완전정복</t>
    <phoneticPr fontId="5" type="noConversion"/>
  </si>
  <si>
    <t>종합</t>
    <phoneticPr fontId="3" type="noConversion"/>
  </si>
  <si>
    <t>자율5. 기업분석 및 스펙쌓기</t>
    <phoneticPr fontId="5" type="noConversion"/>
  </si>
  <si>
    <t>자율6. 자기소개서 제대로 준비하기</t>
    <phoneticPr fontId="5" type="noConversion"/>
  </si>
  <si>
    <t xml:space="preserve">Warming-Up - 인사담당자가 선택하는 자기소개서 </t>
    <phoneticPr fontId="3" type="noConversion"/>
  </si>
  <si>
    <t>기본항목 자기소개서 분석/예제</t>
  </si>
  <si>
    <t xml:space="preserve">기본항목 - 성장과정: 나는 어떻게 성장해서 지금의 내가 된 걸까? </t>
  </si>
  <si>
    <t xml:space="preserve">기본항목 - 성격의 장단점 / 강약점: 솔직하게 말해도 될까? </t>
  </si>
  <si>
    <t xml:space="preserve">기본항목 - 학교 생활 및 동아리 활동: 다들 말하는 팀워크와 리더십, 나는? </t>
  </si>
  <si>
    <t xml:space="preserve">기본항목 - 기타: 도대체 무엇을 적어야 하나? </t>
  </si>
  <si>
    <t>역량항목 자기소개서 분석/예제</t>
  </si>
  <si>
    <t xml:space="preserve">역량항목 - 성취경험: 대단한 성취 경험 없는 나, 어떡하지? </t>
  </si>
  <si>
    <t xml:space="preserve">역량항목 - 난관극복: 전 진짜 힘들었는데요? </t>
  </si>
  <si>
    <t xml:space="preserve">역량항목 - 갈등 경험: 갈등, 어떻게 풀었다고 해야 좋을까? </t>
  </si>
  <si>
    <t xml:space="preserve">역량항목 - 창의적 경험: 얼마나 창의적이어야 하는 것일까? </t>
  </si>
  <si>
    <t xml:space="preserve">자기소개서 첨삭 강의 - 기본항목(성장과정) </t>
  </si>
  <si>
    <t xml:space="preserve">자기소개서 첨삭 강의 - 기본항목(성격의 장단점) </t>
  </si>
  <si>
    <t xml:space="preserve">자기소개서 첨삭 강의 - 기본항목(학교생활) </t>
  </si>
  <si>
    <t xml:space="preserve">자기소개서 첨삭 강의 - 기본항목(성취경험) </t>
  </si>
  <si>
    <t xml:space="preserve">자기소개서 첨삭 강의 - 기본항목(고난극복) </t>
  </si>
  <si>
    <t xml:space="preserve">자기소개서 첨삭 강의 - 기본항목(창의성 발휘) </t>
  </si>
  <si>
    <t>자율7. 면접 제대로 준비하기</t>
    <phoneticPr fontId="5" type="noConversion"/>
  </si>
  <si>
    <t xml:space="preserve">면접의 형태 별 분류.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</si>
  <si>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</si>
  <si>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인성면접의 대비 1 (자기소개서 관련 질문) - 이름이 뭐에요? 전화번호 뭐에요? </t>
  </si>
  <si>
    <t xml:space="preserve">인성면접의 대비 2 (역량 및 경험에 관한 질문) - 경험을 통해 얻은 깨달음 </t>
  </si>
  <si>
    <t>인성면접의 대비 3 (학업 및 어학 능력에 대한 질문) - 업무능력은 성적순이 아니잖아요?!</t>
  </si>
  <si>
    <t>인성면접의 대비 4 (지원 동기 및 직무에 대한 질문) - 무슨 일을 하려고 왔느냐 왔느냐</t>
  </si>
  <si>
    <t xml:space="preserve">인성면접의 대비 5 (상황판단 질문) - 상사가 부당한 일을 시키면 어떻게 할래요? </t>
  </si>
  <si>
    <t xml:space="preserve">인성면접의 대비 6 (시사 및 회사 관련 질문) - 요즘엔 뭐가 이슈지? </t>
  </si>
  <si>
    <t>PT/토론/기타면접 대비전략</t>
  </si>
  <si>
    <t xml:space="preserve">PT면접의 대비 1 - 어서 와. PT면접은 처음이지? </t>
  </si>
  <si>
    <t xml:space="preserve">PT면접의 대비 2 - PT, 피할 수 없다면 따라 해라. </t>
  </si>
  <si>
    <t xml:space="preserve">토론면접의 대비 - 나는 커뮤니케이터! </t>
  </si>
  <si>
    <t xml:space="preserve">특이한 면접 질문 - 우리나라의 멘홀 뚜껑은 몇 개 일까? </t>
  </si>
  <si>
    <t xml:space="preserve">특이한 면접 질문 - 압박 면접!! </t>
  </si>
  <si>
    <t xml:space="preserve">면접스터디 방법 - 친구와 모의면접을! </t>
  </si>
  <si>
    <t xml:space="preserve">모의면접 1 (인성면접) </t>
  </si>
  <si>
    <t xml:space="preserve">모의면접 2 (PT면접) </t>
  </si>
  <si>
    <t>사업계획서 작성에도 전략이 필요하다!</t>
  </si>
  <si>
    <t>온/오프라인 마케팅에 대한 이해</t>
    <phoneticPr fontId="3" type="noConversion"/>
  </si>
  <si>
    <t>온/오프라인 실전 마케팅 전략</t>
  </si>
  <si>
    <t>창업자를 위한 지식재산권 Point</t>
    <phoneticPr fontId="3" type="noConversion"/>
  </si>
  <si>
    <t>자영업자에게 꼭 필요한 회계/세무 기초지식 쌓기</t>
  </si>
  <si>
    <t>인사서식구비와 5인 이상 사업장에 적용되는 근로기준법 알기</t>
    <phoneticPr fontId="3" type="noConversion"/>
  </si>
  <si>
    <t>창업트렌드 분석과 전략적 사업계획서 작성하기</t>
    <phoneticPr fontId="3" type="noConversion"/>
  </si>
  <si>
    <t>종합</t>
    <phoneticPr fontId="3" type="noConversion"/>
  </si>
  <si>
    <t>창업역량진단</t>
    <phoneticPr fontId="3" type="noConversion"/>
  </si>
  <si>
    <t>자율8. 창업지원교육</t>
    <phoneticPr fontId="5" type="noConversion"/>
  </si>
  <si>
    <t>진도율 : [60%] - 온라인 교육 진도율
* 진도기준 변경 가능</t>
    <phoneticPr fontId="5" type="noConversion"/>
  </si>
  <si>
    <t>셀프면접 피드백</t>
    <phoneticPr fontId="3" type="noConversion"/>
  </si>
  <si>
    <t>A·I 모의면접 피드백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</si>
</sst>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8"/>
      <name val="맑은 고딕"/>
      <family val="3"/>
      <charset val="129"/>
    </font>
    <font>
      <b/>
      <sz val="12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b/>
      <sz val="12"/>
      <name val="나눔고딕"/>
      <family val="3"/>
      <charset val="129"/>
    </font>
    <font>
      <sz val="12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ajor"/>
    </font>
    <font>
      <b/>
      <sz val="11"/>
      <color theme="1"/>
      <name val="나눔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b/>
      <sz val="16"/>
      <color rgb="FFFF000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/>
    </xf>
    <xf numFmtId="0" fontId="14" fillId="5" borderId="1" xfId="0" applyFont="1" applyFill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9" fillId="0" borderId="1" xfId="5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7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9" fillId="0" borderId="1" xfId="10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3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2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14" fillId="5" borderId="5" xfId="0" applyFont="1" applyFill="1" applyBorder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</cellXfs>
  <cellStyles count="13">
    <cellStyle name="표준" xfId="0" builtinId="0"/>
    <cellStyle name="표준 10" xfId="1"/>
    <cellStyle name="표준 10 2 2 5" xfId="4"/>
    <cellStyle name="표준 107 3" xfId="2"/>
    <cellStyle name="표준 195" xfId="6"/>
    <cellStyle name="표준 196" xfId="8"/>
    <cellStyle name="표준 200 2" xfId="3"/>
    <cellStyle name="표준 202 2" xfId="5"/>
    <cellStyle name="표준 203 2" xfId="7"/>
    <cellStyle name="표준 204" xfId="9"/>
    <cellStyle name="표준 204 2" xfId="10"/>
    <cellStyle name="표준 7" xfId="11"/>
    <cellStyle name="표준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0"/>
  <sheetViews>
    <sheetView tabSelected="1" view="pageBreakPreview" zoomScale="70" zoomScaleNormal="85" zoomScaleSheetLayoutView="70" workbookViewId="0">
      <selection activeCell="D23" sqref="D23"/>
    </sheetView>
  </sheetViews>
  <sheetFormatPr defaultRowHeight="13.5"/>
  <cols>
    <col min="1" max="1" width="3.75" style="2" customWidth="1"/>
    <col min="2" max="2" width="6.25" style="3" customWidth="1"/>
    <col min="3" max="3" width="30.625" style="3" customWidth="1"/>
    <col min="4" max="4" width="66.375" style="3" customWidth="1"/>
    <col min="5" max="5" width="9.375" style="3" bestFit="1" customWidth="1"/>
    <col min="6" max="6" width="17.5" style="3" customWidth="1"/>
    <col min="7" max="7" width="4.87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89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3.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25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26</v>
      </c>
      <c r="E9" s="10" t="s">
        <v>60</v>
      </c>
      <c r="F9" s="11" t="s">
        <v>2</v>
      </c>
    </row>
    <row r="10" spans="2:8" s="5" customFormat="1" ht="24.75" customHeight="1">
      <c r="B10" s="21">
        <v>1</v>
      </c>
      <c r="C10" s="20" t="s">
        <v>27</v>
      </c>
      <c r="D10" s="19" t="s">
        <v>32</v>
      </c>
      <c r="E10" s="20">
        <v>1</v>
      </c>
      <c r="F10" s="17">
        <v>45</v>
      </c>
    </row>
    <row r="11" spans="2:8" s="5" customFormat="1" ht="24.75" customHeight="1">
      <c r="B11" s="21">
        <v>2</v>
      </c>
      <c r="C11" s="46" t="s">
        <v>28</v>
      </c>
      <c r="D11" s="19" t="s">
        <v>61</v>
      </c>
      <c r="E11" s="46">
        <v>5</v>
      </c>
      <c r="F11" s="17">
        <v>9</v>
      </c>
    </row>
    <row r="12" spans="2:8" s="5" customFormat="1" ht="24.75" customHeight="1">
      <c r="B12" s="21">
        <v>3</v>
      </c>
      <c r="C12" s="47"/>
      <c r="D12" s="19" t="s">
        <v>62</v>
      </c>
      <c r="E12" s="47"/>
      <c r="F12" s="17">
        <v>12</v>
      </c>
    </row>
    <row r="13" spans="2:8" s="5" customFormat="1" ht="24.75" customHeight="1">
      <c r="B13" s="21">
        <v>4</v>
      </c>
      <c r="C13" s="47"/>
      <c r="D13" s="19" t="s">
        <v>63</v>
      </c>
      <c r="E13" s="47"/>
      <c r="F13" s="17">
        <v>8</v>
      </c>
    </row>
    <row r="14" spans="2:8" s="5" customFormat="1" ht="24.75" customHeight="1">
      <c r="B14" s="21">
        <v>5</v>
      </c>
      <c r="C14" s="47"/>
      <c r="D14" s="19" t="s">
        <v>64</v>
      </c>
      <c r="E14" s="47"/>
      <c r="F14" s="17">
        <v>16</v>
      </c>
    </row>
    <row r="15" spans="2:8" s="5" customFormat="1" ht="24.75" customHeight="1">
      <c r="B15" s="21">
        <v>6</v>
      </c>
      <c r="C15" s="48"/>
      <c r="D15" s="19" t="s">
        <v>65</v>
      </c>
      <c r="E15" s="48"/>
      <c r="F15" s="17">
        <v>16</v>
      </c>
    </row>
    <row r="16" spans="2:8" s="5" customFormat="1" ht="24.75" customHeight="1">
      <c r="B16" s="21">
        <v>7</v>
      </c>
      <c r="C16" s="46" t="s">
        <v>66</v>
      </c>
      <c r="D16" s="19" t="s">
        <v>67</v>
      </c>
      <c r="E16" s="46">
        <v>5</v>
      </c>
      <c r="F16" s="17">
        <v>9</v>
      </c>
    </row>
    <row r="17" spans="2:6" s="5" customFormat="1" ht="24.75" customHeight="1">
      <c r="B17" s="21">
        <v>8</v>
      </c>
      <c r="C17" s="47"/>
      <c r="D17" s="19" t="s">
        <v>68</v>
      </c>
      <c r="E17" s="47"/>
      <c r="F17" s="17">
        <v>9</v>
      </c>
    </row>
    <row r="18" spans="2:6" s="5" customFormat="1" ht="24.75" customHeight="1">
      <c r="B18" s="21">
        <v>9</v>
      </c>
      <c r="C18" s="47"/>
      <c r="D18" s="19" t="s">
        <v>29</v>
      </c>
      <c r="E18" s="47"/>
      <c r="F18" s="17">
        <v>10</v>
      </c>
    </row>
    <row r="19" spans="2:6" s="5" customFormat="1" ht="24.75" customHeight="1">
      <c r="B19" s="21">
        <v>10</v>
      </c>
      <c r="C19" s="47"/>
      <c r="D19" s="19" t="s">
        <v>69</v>
      </c>
      <c r="E19" s="47"/>
      <c r="F19" s="17">
        <v>12</v>
      </c>
    </row>
    <row r="20" spans="2:6" s="5" customFormat="1" ht="24.75" customHeight="1">
      <c r="B20" s="49">
        <v>11</v>
      </c>
      <c r="C20" s="47"/>
      <c r="D20" s="19" t="s">
        <v>70</v>
      </c>
      <c r="E20" s="48"/>
      <c r="F20" s="17">
        <v>8</v>
      </c>
    </row>
    <row r="21" spans="2:6" s="5" customFormat="1" ht="24.75" customHeight="1">
      <c r="B21" s="50"/>
      <c r="C21" s="48"/>
      <c r="D21" s="12" t="s">
        <v>3</v>
      </c>
      <c r="E21" s="14">
        <v>1</v>
      </c>
      <c r="F21" s="15" t="s">
        <v>4</v>
      </c>
    </row>
    <row r="22" spans="2:6" s="5" customFormat="1" ht="24.75" customHeight="1">
      <c r="B22" s="21">
        <v>12</v>
      </c>
      <c r="C22" s="55" t="s">
        <v>30</v>
      </c>
      <c r="D22" s="19" t="s">
        <v>71</v>
      </c>
      <c r="E22" s="46">
        <v>4</v>
      </c>
      <c r="F22" s="17">
        <v>11</v>
      </c>
    </row>
    <row r="23" spans="2:6" s="5" customFormat="1" ht="24.75" customHeight="1">
      <c r="B23" s="21">
        <v>13</v>
      </c>
      <c r="C23" s="56"/>
      <c r="D23" s="19" t="s">
        <v>72</v>
      </c>
      <c r="E23" s="47"/>
      <c r="F23" s="17">
        <v>13</v>
      </c>
    </row>
    <row r="24" spans="2:6" s="5" customFormat="1" ht="24.75" customHeight="1">
      <c r="B24" s="21">
        <v>14</v>
      </c>
      <c r="C24" s="56"/>
      <c r="D24" s="19" t="s">
        <v>73</v>
      </c>
      <c r="E24" s="47"/>
      <c r="F24" s="17">
        <v>7</v>
      </c>
    </row>
    <row r="25" spans="2:6" s="5" customFormat="1" ht="24.75" customHeight="1">
      <c r="B25" s="58">
        <v>15</v>
      </c>
      <c r="C25" s="56"/>
      <c r="D25" s="19" t="s">
        <v>74</v>
      </c>
      <c r="E25" s="48"/>
      <c r="F25" s="17">
        <v>9</v>
      </c>
    </row>
    <row r="26" spans="2:6" s="5" customFormat="1" ht="24.75" customHeight="1">
      <c r="B26" s="58"/>
      <c r="C26" s="56"/>
      <c r="D26" s="13" t="s">
        <v>179</v>
      </c>
      <c r="E26" s="14">
        <v>1</v>
      </c>
      <c r="F26" s="15" t="s">
        <v>4</v>
      </c>
    </row>
    <row r="27" spans="2:6" s="5" customFormat="1" ht="24.75" customHeight="1">
      <c r="B27" s="58"/>
      <c r="C27" s="57"/>
      <c r="D27" s="13" t="s">
        <v>180</v>
      </c>
      <c r="E27" s="14">
        <v>1</v>
      </c>
      <c r="F27" s="15" t="s">
        <v>4</v>
      </c>
    </row>
    <row r="28" spans="2:6" s="5" customFormat="1" ht="24.75" customHeight="1">
      <c r="B28" s="43" t="s">
        <v>88</v>
      </c>
      <c r="C28" s="44"/>
      <c r="D28" s="45"/>
      <c r="E28" s="23">
        <f>SUM(E10:E27)</f>
        <v>18</v>
      </c>
      <c r="F28" s="23">
        <f>SUM(F10:F26)</f>
        <v>194</v>
      </c>
    </row>
    <row r="29" spans="2:6" s="2" customFormat="1" ht="24.75" customHeigh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</sheetData>
  <mergeCells count="11">
    <mergeCell ref="B28:D28"/>
    <mergeCell ref="C16:C21"/>
    <mergeCell ref="B20:B21"/>
    <mergeCell ref="B2:F2"/>
    <mergeCell ref="C11:C15"/>
    <mergeCell ref="E11:E15"/>
    <mergeCell ref="E16:E20"/>
    <mergeCell ref="E22:E25"/>
    <mergeCell ref="B5:F5"/>
    <mergeCell ref="C22:C27"/>
    <mergeCell ref="B25:B27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08"/>
  <sheetViews>
    <sheetView view="pageBreakPreview" zoomScale="70" zoomScaleNormal="85" zoomScaleSheetLayoutView="70" workbookViewId="0">
      <selection activeCell="N17" sqref="N17"/>
    </sheetView>
  </sheetViews>
  <sheetFormatPr defaultRowHeight="13.5"/>
  <cols>
    <col min="1" max="1" width="3.75" style="2" customWidth="1"/>
    <col min="2" max="2" width="6.25" style="3" customWidth="1"/>
    <col min="3" max="3" width="30.375" style="3" customWidth="1"/>
    <col min="4" max="4" width="70.625" style="3" customWidth="1"/>
    <col min="5" max="5" width="9.375" style="3" bestFit="1" customWidth="1"/>
    <col min="6" max="6" width="16" style="3" customWidth="1"/>
    <col min="7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90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3.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31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</row>
    <row r="10" spans="2:8" s="5" customFormat="1" ht="23.25" customHeight="1">
      <c r="B10" s="21">
        <v>1</v>
      </c>
      <c r="C10" s="20" t="s">
        <v>32</v>
      </c>
      <c r="D10" s="19" t="s">
        <v>32</v>
      </c>
      <c r="E10" s="20">
        <v>1</v>
      </c>
      <c r="F10" s="22">
        <v>45</v>
      </c>
    </row>
    <row r="11" spans="2:8" s="5" customFormat="1" ht="23.25" customHeight="1">
      <c r="B11" s="21">
        <v>2</v>
      </c>
      <c r="C11" s="62" t="s">
        <v>33</v>
      </c>
      <c r="D11" s="19" t="s">
        <v>75</v>
      </c>
      <c r="E11" s="46">
        <v>5</v>
      </c>
      <c r="F11" s="22">
        <v>10</v>
      </c>
    </row>
    <row r="12" spans="2:8" s="5" customFormat="1" ht="23.25" customHeight="1">
      <c r="B12" s="21">
        <v>3</v>
      </c>
      <c r="C12" s="63"/>
      <c r="D12" s="19" t="s">
        <v>76</v>
      </c>
      <c r="E12" s="47"/>
      <c r="F12" s="22">
        <v>10</v>
      </c>
    </row>
    <row r="13" spans="2:8" s="5" customFormat="1" ht="23.25" customHeight="1">
      <c r="B13" s="21">
        <v>4</v>
      </c>
      <c r="C13" s="63"/>
      <c r="D13" s="19" t="s">
        <v>77</v>
      </c>
      <c r="E13" s="47"/>
      <c r="F13" s="22">
        <v>11</v>
      </c>
    </row>
    <row r="14" spans="2:8" s="5" customFormat="1" ht="23.25" customHeight="1">
      <c r="B14" s="21">
        <v>5</v>
      </c>
      <c r="C14" s="63"/>
      <c r="D14" s="19" t="s">
        <v>78</v>
      </c>
      <c r="E14" s="47"/>
      <c r="F14" s="22">
        <v>11</v>
      </c>
    </row>
    <row r="15" spans="2:8" s="5" customFormat="1" ht="23.25" customHeight="1">
      <c r="B15" s="49">
        <v>6</v>
      </c>
      <c r="C15" s="63"/>
      <c r="D15" s="19" t="s">
        <v>79</v>
      </c>
      <c r="E15" s="48"/>
      <c r="F15" s="22">
        <v>14</v>
      </c>
    </row>
    <row r="16" spans="2:8" s="5" customFormat="1" ht="23.25" customHeight="1">
      <c r="B16" s="50"/>
      <c r="C16" s="64"/>
      <c r="D16" s="12" t="s">
        <v>3</v>
      </c>
      <c r="E16" s="14">
        <v>1</v>
      </c>
      <c r="F16" s="15" t="s">
        <v>4</v>
      </c>
    </row>
    <row r="17" spans="2:6" s="5" customFormat="1" ht="23.25" customHeight="1">
      <c r="B17" s="21">
        <v>7</v>
      </c>
      <c r="C17" s="46" t="s">
        <v>80</v>
      </c>
      <c r="D17" s="19" t="s">
        <v>81</v>
      </c>
      <c r="E17" s="46">
        <v>5</v>
      </c>
      <c r="F17" s="22">
        <v>9</v>
      </c>
    </row>
    <row r="18" spans="2:6" s="5" customFormat="1" ht="23.25" customHeight="1">
      <c r="B18" s="21">
        <v>8</v>
      </c>
      <c r="C18" s="47"/>
      <c r="D18" s="19" t="s">
        <v>82</v>
      </c>
      <c r="E18" s="47"/>
      <c r="F18" s="22">
        <v>12</v>
      </c>
    </row>
    <row r="19" spans="2:6" s="5" customFormat="1" ht="23.25" customHeight="1">
      <c r="B19" s="21">
        <v>9</v>
      </c>
      <c r="C19" s="47"/>
      <c r="D19" s="19" t="s">
        <v>83</v>
      </c>
      <c r="E19" s="47"/>
      <c r="F19" s="22">
        <v>10</v>
      </c>
    </row>
    <row r="20" spans="2:6" s="5" customFormat="1" ht="23.25" customHeight="1">
      <c r="B20" s="21">
        <v>10</v>
      </c>
      <c r="C20" s="47"/>
      <c r="D20" s="19" t="s">
        <v>84</v>
      </c>
      <c r="E20" s="47"/>
      <c r="F20" s="22">
        <v>9</v>
      </c>
    </row>
    <row r="21" spans="2:6" s="5" customFormat="1" ht="23.25" customHeight="1">
      <c r="B21" s="21">
        <v>11</v>
      </c>
      <c r="C21" s="47"/>
      <c r="D21" s="19" t="s">
        <v>85</v>
      </c>
      <c r="E21" s="48"/>
      <c r="F21" s="22">
        <v>14</v>
      </c>
    </row>
    <row r="22" spans="2:6" s="5" customFormat="1" ht="23.25" customHeight="1">
      <c r="B22" s="40">
        <v>12</v>
      </c>
      <c r="C22" s="66" t="s">
        <v>34</v>
      </c>
      <c r="D22" s="41" t="s">
        <v>86</v>
      </c>
      <c r="E22" s="46">
        <v>2</v>
      </c>
      <c r="F22" s="22">
        <v>17</v>
      </c>
    </row>
    <row r="23" spans="2:6" s="5" customFormat="1" ht="23.25" customHeight="1">
      <c r="B23" s="40">
        <v>13</v>
      </c>
      <c r="C23" s="66"/>
      <c r="D23" s="41" t="s">
        <v>87</v>
      </c>
      <c r="E23" s="65"/>
      <c r="F23" s="22">
        <v>19</v>
      </c>
    </row>
    <row r="24" spans="2:6" s="5" customFormat="1" ht="23.25" customHeight="1">
      <c r="B24" s="40">
        <v>14</v>
      </c>
      <c r="C24" s="66"/>
      <c r="D24" s="42" t="s">
        <v>179</v>
      </c>
      <c r="E24" s="14">
        <v>1</v>
      </c>
      <c r="F24" s="15" t="s">
        <v>4</v>
      </c>
    </row>
    <row r="25" spans="2:6" s="5" customFormat="1" ht="23.25" customHeight="1">
      <c r="B25" s="39">
        <v>15</v>
      </c>
      <c r="C25" s="66"/>
      <c r="D25" s="42" t="s">
        <v>180</v>
      </c>
      <c r="E25" s="14">
        <v>1</v>
      </c>
      <c r="F25" s="15" t="s">
        <v>4</v>
      </c>
    </row>
    <row r="26" spans="2:6" s="5" customFormat="1" ht="23.25" customHeight="1">
      <c r="B26" s="59" t="s">
        <v>91</v>
      </c>
      <c r="C26" s="60"/>
      <c r="D26" s="61"/>
      <c r="E26" s="24">
        <f>SUM(E10:E25)</f>
        <v>16</v>
      </c>
      <c r="F26" s="24">
        <f>SUM(F10:F24)</f>
        <v>191</v>
      </c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</sheetData>
  <mergeCells count="10">
    <mergeCell ref="B26:D26"/>
    <mergeCell ref="C11:C16"/>
    <mergeCell ref="B15:B16"/>
    <mergeCell ref="B2:F2"/>
    <mergeCell ref="C17:C21"/>
    <mergeCell ref="E11:E15"/>
    <mergeCell ref="E17:E21"/>
    <mergeCell ref="E22:E23"/>
    <mergeCell ref="B5:F5"/>
    <mergeCell ref="C22:C25"/>
  </mergeCells>
  <phoneticPr fontId="3" type="noConversion"/>
  <printOptions horizontalCentered="1"/>
  <pageMargins left="0" right="0" top="0" bottom="0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79"/>
  <sheetViews>
    <sheetView view="pageBreakPreview" topLeftCell="A7" zoomScale="70" zoomScaleNormal="85" zoomScaleSheetLayoutView="70" workbookViewId="0">
      <selection activeCell="P31" sqref="P31"/>
    </sheetView>
  </sheetViews>
  <sheetFormatPr defaultRowHeight="13.5"/>
  <cols>
    <col min="1" max="1" width="3.75" style="2" customWidth="1"/>
    <col min="2" max="2" width="6.25" style="3" customWidth="1"/>
    <col min="3" max="3" width="32.75" style="3" customWidth="1"/>
    <col min="4" max="4" width="63.875" style="3" customWidth="1"/>
    <col min="5" max="5" width="9.375" style="3" bestFit="1" customWidth="1"/>
    <col min="6" max="6" width="17" style="3" customWidth="1"/>
    <col min="7" max="7" width="6.1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119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3.5" customHeight="1">
      <c r="B6" s="35"/>
      <c r="C6" s="35"/>
      <c r="D6" s="35"/>
      <c r="E6" s="35"/>
      <c r="F6" s="36"/>
      <c r="G6" s="36"/>
      <c r="H6" s="36"/>
    </row>
    <row r="7" spans="2:8" s="2" customFormat="1">
      <c r="B7" s="4"/>
      <c r="C7" s="4"/>
      <c r="D7" s="4"/>
      <c r="E7" s="4"/>
      <c r="F7" s="4"/>
    </row>
    <row r="8" spans="2:8" s="2" customFormat="1" ht="20.25">
      <c r="B8" s="8" t="s">
        <v>31</v>
      </c>
      <c r="D8" s="34"/>
      <c r="E8" s="9"/>
      <c r="F8" s="4"/>
    </row>
    <row r="9" spans="2:8" s="2" customFormat="1" ht="15" customHeight="1">
      <c r="B9" s="9"/>
      <c r="C9" s="9"/>
      <c r="D9" s="9"/>
      <c r="E9" s="9"/>
      <c r="F9" s="7"/>
    </row>
    <row r="10" spans="2:8" s="6" customFormat="1" ht="36.75" customHeight="1">
      <c r="B10" s="10" t="s">
        <v>58</v>
      </c>
      <c r="C10" s="10" t="s">
        <v>59</v>
      </c>
      <c r="D10" s="10" t="s">
        <v>1</v>
      </c>
      <c r="E10" s="10" t="s">
        <v>60</v>
      </c>
      <c r="F10" s="11" t="s">
        <v>2</v>
      </c>
    </row>
    <row r="11" spans="2:8" s="6" customFormat="1" ht="24" customHeight="1">
      <c r="B11" s="49">
        <v>1</v>
      </c>
      <c r="C11" s="71" t="s">
        <v>92</v>
      </c>
      <c r="D11" s="12" t="s">
        <v>3</v>
      </c>
      <c r="E11" s="14">
        <v>1</v>
      </c>
      <c r="F11" s="15" t="s">
        <v>4</v>
      </c>
    </row>
    <row r="12" spans="2:8" s="5" customFormat="1" ht="24" customHeight="1">
      <c r="B12" s="72"/>
      <c r="C12" s="63"/>
      <c r="D12" s="19" t="s">
        <v>93</v>
      </c>
      <c r="E12" s="70">
        <v>5</v>
      </c>
      <c r="F12" s="25">
        <v>15</v>
      </c>
    </row>
    <row r="13" spans="2:8" s="5" customFormat="1" ht="24" customHeight="1">
      <c r="B13" s="50"/>
      <c r="C13" s="63"/>
      <c r="D13" s="19" t="s">
        <v>94</v>
      </c>
      <c r="E13" s="47"/>
      <c r="F13" s="25">
        <v>15</v>
      </c>
    </row>
    <row r="14" spans="2:8" s="5" customFormat="1" ht="24" customHeight="1">
      <c r="B14" s="58">
        <v>2</v>
      </c>
      <c r="C14" s="63"/>
      <c r="D14" s="19" t="s">
        <v>95</v>
      </c>
      <c r="E14" s="47"/>
      <c r="F14" s="25">
        <v>18</v>
      </c>
    </row>
    <row r="15" spans="2:8" s="5" customFormat="1" ht="24" customHeight="1">
      <c r="B15" s="58"/>
      <c r="C15" s="63"/>
      <c r="D15" s="19" t="s">
        <v>96</v>
      </c>
      <c r="E15" s="47"/>
      <c r="F15" s="25">
        <v>15</v>
      </c>
    </row>
    <row r="16" spans="2:8" s="5" customFormat="1" ht="24" customHeight="1">
      <c r="B16" s="58"/>
      <c r="C16" s="64"/>
      <c r="D16" s="19" t="s">
        <v>97</v>
      </c>
      <c r="E16" s="48"/>
      <c r="F16" s="25">
        <v>15</v>
      </c>
    </row>
    <row r="17" spans="2:6" s="5" customFormat="1" ht="24" customHeight="1">
      <c r="B17" s="37">
        <v>3</v>
      </c>
      <c r="C17" s="46" t="s">
        <v>98</v>
      </c>
      <c r="D17" s="19" t="s">
        <v>99</v>
      </c>
      <c r="E17" s="46">
        <v>5</v>
      </c>
      <c r="F17" s="25">
        <v>18</v>
      </c>
    </row>
    <row r="18" spans="2:6" s="5" customFormat="1" ht="24" customHeight="1">
      <c r="B18" s="58">
        <v>4</v>
      </c>
      <c r="C18" s="47"/>
      <c r="D18" s="19" t="s">
        <v>35</v>
      </c>
      <c r="E18" s="47"/>
      <c r="F18" s="25">
        <v>15</v>
      </c>
    </row>
    <row r="19" spans="2:6" s="5" customFormat="1" ht="24" customHeight="1">
      <c r="B19" s="58"/>
      <c r="C19" s="47"/>
      <c r="D19" s="19" t="s">
        <v>36</v>
      </c>
      <c r="E19" s="47"/>
      <c r="F19" s="25">
        <v>15</v>
      </c>
    </row>
    <row r="20" spans="2:6" s="5" customFormat="1" ht="24" customHeight="1">
      <c r="B20" s="58">
        <v>5</v>
      </c>
      <c r="C20" s="47"/>
      <c r="D20" s="19" t="s">
        <v>37</v>
      </c>
      <c r="E20" s="47"/>
      <c r="F20" s="25">
        <v>17</v>
      </c>
    </row>
    <row r="21" spans="2:6" s="5" customFormat="1" ht="24" customHeight="1">
      <c r="B21" s="58"/>
      <c r="C21" s="48"/>
      <c r="D21" s="19" t="s">
        <v>100</v>
      </c>
      <c r="E21" s="48"/>
      <c r="F21" s="25">
        <v>17</v>
      </c>
    </row>
    <row r="22" spans="2:6" s="5" customFormat="1" ht="24" customHeight="1">
      <c r="B22" s="58">
        <v>6</v>
      </c>
      <c r="C22" s="46" t="s">
        <v>101</v>
      </c>
      <c r="D22" s="19" t="s">
        <v>102</v>
      </c>
      <c r="E22" s="46">
        <v>5</v>
      </c>
      <c r="F22" s="25">
        <v>16</v>
      </c>
    </row>
    <row r="23" spans="2:6" s="5" customFormat="1" ht="24" customHeight="1">
      <c r="B23" s="58"/>
      <c r="C23" s="47"/>
      <c r="D23" s="19" t="s">
        <v>103</v>
      </c>
      <c r="E23" s="47"/>
      <c r="F23" s="25">
        <v>16</v>
      </c>
    </row>
    <row r="24" spans="2:6" s="5" customFormat="1" ht="24" customHeight="1">
      <c r="B24" s="58">
        <v>7</v>
      </c>
      <c r="C24" s="47"/>
      <c r="D24" s="19" t="s">
        <v>104</v>
      </c>
      <c r="E24" s="47"/>
      <c r="F24" s="25">
        <v>17</v>
      </c>
    </row>
    <row r="25" spans="2:6" s="5" customFormat="1" ht="24" customHeight="1">
      <c r="B25" s="58"/>
      <c r="C25" s="47"/>
      <c r="D25" s="19" t="s">
        <v>105</v>
      </c>
      <c r="E25" s="47"/>
      <c r="F25" s="25">
        <v>14</v>
      </c>
    </row>
    <row r="26" spans="2:6" s="5" customFormat="1" ht="24" customHeight="1">
      <c r="B26" s="37">
        <v>8</v>
      </c>
      <c r="C26" s="48"/>
      <c r="D26" s="19" t="s">
        <v>38</v>
      </c>
      <c r="E26" s="48"/>
      <c r="F26" s="25">
        <v>17</v>
      </c>
    </row>
    <row r="27" spans="2:6" s="5" customFormat="1" ht="24" customHeight="1">
      <c r="B27" s="58">
        <v>9</v>
      </c>
      <c r="C27" s="46" t="s">
        <v>106</v>
      </c>
      <c r="D27" s="19" t="s">
        <v>107</v>
      </c>
      <c r="E27" s="46">
        <v>5</v>
      </c>
      <c r="F27" s="25">
        <v>13</v>
      </c>
    </row>
    <row r="28" spans="2:6" s="5" customFormat="1" ht="24" customHeight="1">
      <c r="B28" s="58"/>
      <c r="C28" s="47"/>
      <c r="D28" s="19" t="s">
        <v>108</v>
      </c>
      <c r="E28" s="47"/>
      <c r="F28" s="25">
        <v>15</v>
      </c>
    </row>
    <row r="29" spans="2:6" s="5" customFormat="1" ht="24" customHeight="1">
      <c r="B29" s="58">
        <v>10</v>
      </c>
      <c r="C29" s="47"/>
      <c r="D29" s="19" t="s">
        <v>109</v>
      </c>
      <c r="E29" s="47"/>
      <c r="F29" s="25">
        <v>15</v>
      </c>
    </row>
    <row r="30" spans="2:6" s="2" customFormat="1" ht="24" customHeight="1">
      <c r="B30" s="58"/>
      <c r="C30" s="47"/>
      <c r="D30" s="19" t="s">
        <v>110</v>
      </c>
      <c r="E30" s="47"/>
      <c r="F30" s="25">
        <v>15</v>
      </c>
    </row>
    <row r="31" spans="2:6" s="2" customFormat="1" ht="24" customHeight="1">
      <c r="B31" s="58"/>
      <c r="C31" s="48"/>
      <c r="D31" s="19" t="s">
        <v>111</v>
      </c>
      <c r="E31" s="48"/>
      <c r="F31" s="25">
        <v>18</v>
      </c>
    </row>
    <row r="32" spans="2:6" s="2" customFormat="1" ht="24" customHeight="1">
      <c r="B32" s="58">
        <v>11</v>
      </c>
      <c r="C32" s="62" t="s">
        <v>112</v>
      </c>
      <c r="D32" s="19" t="s">
        <v>113</v>
      </c>
      <c r="E32" s="67">
        <v>5</v>
      </c>
      <c r="F32" s="25">
        <v>18</v>
      </c>
    </row>
    <row r="33" spans="2:6" s="2" customFormat="1" ht="24" customHeight="1">
      <c r="B33" s="58"/>
      <c r="C33" s="63"/>
      <c r="D33" s="19" t="s">
        <v>114</v>
      </c>
      <c r="E33" s="68"/>
      <c r="F33" s="25">
        <v>16</v>
      </c>
    </row>
    <row r="34" spans="2:6" s="2" customFormat="1" ht="24" customHeight="1">
      <c r="B34" s="58">
        <v>12</v>
      </c>
      <c r="C34" s="63"/>
      <c r="D34" s="19" t="s">
        <v>115</v>
      </c>
      <c r="E34" s="68"/>
      <c r="F34" s="25">
        <v>15</v>
      </c>
    </row>
    <row r="35" spans="2:6" s="2" customFormat="1" ht="24" customHeight="1">
      <c r="B35" s="58"/>
      <c r="C35" s="63"/>
      <c r="D35" s="19" t="s">
        <v>116</v>
      </c>
      <c r="E35" s="68"/>
      <c r="F35" s="25">
        <v>17</v>
      </c>
    </row>
    <row r="36" spans="2:6" s="2" customFormat="1" ht="24" customHeight="1">
      <c r="B36" s="21">
        <v>13</v>
      </c>
      <c r="C36" s="63"/>
      <c r="D36" s="19" t="s">
        <v>117</v>
      </c>
      <c r="E36" s="69"/>
      <c r="F36" s="25">
        <v>17</v>
      </c>
    </row>
    <row r="37" spans="2:6" s="2" customFormat="1" ht="24" customHeight="1">
      <c r="B37" s="21">
        <v>14</v>
      </c>
      <c r="C37" s="63"/>
      <c r="D37" s="13" t="s">
        <v>179</v>
      </c>
      <c r="E37" s="14">
        <v>1</v>
      </c>
      <c r="F37" s="15" t="s">
        <v>4</v>
      </c>
    </row>
    <row r="38" spans="2:6" s="2" customFormat="1" ht="24" customHeight="1">
      <c r="B38" s="21">
        <v>15</v>
      </c>
      <c r="C38" s="76"/>
      <c r="D38" s="13" t="s">
        <v>180</v>
      </c>
      <c r="E38" s="14">
        <v>1</v>
      </c>
      <c r="F38" s="15" t="s">
        <v>4</v>
      </c>
    </row>
    <row r="39" spans="2:6" s="2" customFormat="1" ht="24" customHeight="1">
      <c r="B39" s="73" t="s">
        <v>118</v>
      </c>
      <c r="C39" s="74"/>
      <c r="D39" s="75"/>
      <c r="E39" s="16">
        <f>SUM(E11:E38)</f>
        <v>28</v>
      </c>
      <c r="F39" s="16">
        <f>SUM(F12:F38)</f>
        <v>399</v>
      </c>
    </row>
    <row r="40" spans="2:6" s="2" customFormat="1">
      <c r="B40" s="27"/>
      <c r="C40" s="27"/>
      <c r="D40" s="27"/>
      <c r="E40" s="27"/>
      <c r="F40" s="27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</sheetData>
  <mergeCells count="23">
    <mergeCell ref="B39:D39"/>
    <mergeCell ref="B22:B23"/>
    <mergeCell ref="B24:B25"/>
    <mergeCell ref="C27:C31"/>
    <mergeCell ref="C32:C38"/>
    <mergeCell ref="B27:B28"/>
    <mergeCell ref="B29:B31"/>
    <mergeCell ref="E22:E26"/>
    <mergeCell ref="E27:E31"/>
    <mergeCell ref="E32:E36"/>
    <mergeCell ref="B5:F5"/>
    <mergeCell ref="B2:F2"/>
    <mergeCell ref="C17:C21"/>
    <mergeCell ref="E12:E16"/>
    <mergeCell ref="E17:E21"/>
    <mergeCell ref="B14:B16"/>
    <mergeCell ref="B18:B19"/>
    <mergeCell ref="B20:B21"/>
    <mergeCell ref="B32:B33"/>
    <mergeCell ref="B34:B35"/>
    <mergeCell ref="C22:C26"/>
    <mergeCell ref="C11:C16"/>
    <mergeCell ref="B11:B13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5"/>
  <sheetViews>
    <sheetView view="pageBreakPreview" zoomScale="70" zoomScaleNormal="85" zoomScaleSheetLayoutView="70" workbookViewId="0">
      <selection activeCell="P33" sqref="P33"/>
    </sheetView>
  </sheetViews>
  <sheetFormatPr defaultRowHeight="13.5"/>
  <cols>
    <col min="1" max="1" width="3.75" style="2" customWidth="1"/>
    <col min="2" max="2" width="6.25" style="3" customWidth="1"/>
    <col min="3" max="3" width="24.875" style="3" customWidth="1"/>
    <col min="4" max="4" width="69" style="3" customWidth="1"/>
    <col min="5" max="5" width="9.375" style="3" bestFit="1" customWidth="1"/>
    <col min="6" max="6" width="15.875" style="3" customWidth="1"/>
    <col min="7" max="7" width="3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129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4.25" customHeight="1">
      <c r="B6" s="35"/>
      <c r="C6" s="35"/>
      <c r="D6" s="35"/>
      <c r="E6" s="35"/>
      <c r="F6" s="36"/>
    </row>
    <row r="7" spans="2:8" s="2" customFormat="1" ht="20.25">
      <c r="B7" s="8" t="s">
        <v>31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  <c r="G8" s="6"/>
      <c r="H8" s="6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  <c r="G9" s="5"/>
      <c r="H9" s="5"/>
    </row>
    <row r="10" spans="2:8" s="5" customFormat="1" ht="24" customHeight="1">
      <c r="B10" s="21">
        <v>1</v>
      </c>
      <c r="C10" s="66" t="s">
        <v>43</v>
      </c>
      <c r="D10" s="29" t="s">
        <v>44</v>
      </c>
      <c r="E10" s="66">
        <v>4</v>
      </c>
      <c r="F10" s="31">
        <v>14</v>
      </c>
    </row>
    <row r="11" spans="2:8" s="5" customFormat="1" ht="24" customHeight="1">
      <c r="B11" s="21">
        <v>2</v>
      </c>
      <c r="C11" s="66"/>
      <c r="D11" s="29" t="s">
        <v>120</v>
      </c>
      <c r="E11" s="66"/>
      <c r="F11" s="31">
        <v>12</v>
      </c>
    </row>
    <row r="12" spans="2:8" s="5" customFormat="1" ht="24" customHeight="1">
      <c r="B12" s="21">
        <v>3</v>
      </c>
      <c r="C12" s="66"/>
      <c r="D12" s="29" t="s">
        <v>121</v>
      </c>
      <c r="E12" s="66"/>
      <c r="F12" s="31">
        <v>12</v>
      </c>
    </row>
    <row r="13" spans="2:8" s="5" customFormat="1" ht="24" customHeight="1">
      <c r="B13" s="21">
        <v>4</v>
      </c>
      <c r="C13" s="66"/>
      <c r="D13" s="29" t="s">
        <v>122</v>
      </c>
      <c r="E13" s="66"/>
      <c r="F13" s="31">
        <v>13</v>
      </c>
    </row>
    <row r="14" spans="2:8" s="5" customFormat="1" ht="24" customHeight="1">
      <c r="B14" s="21">
        <v>5</v>
      </c>
      <c r="C14" s="66" t="s">
        <v>45</v>
      </c>
      <c r="D14" s="29" t="s">
        <v>123</v>
      </c>
      <c r="E14" s="66">
        <v>2</v>
      </c>
      <c r="F14" s="31">
        <v>13</v>
      </c>
    </row>
    <row r="15" spans="2:8" s="5" customFormat="1" ht="24" customHeight="1">
      <c r="B15" s="21">
        <v>6</v>
      </c>
      <c r="C15" s="66"/>
      <c r="D15" s="29" t="s">
        <v>124</v>
      </c>
      <c r="E15" s="66"/>
      <c r="F15" s="31">
        <v>14</v>
      </c>
    </row>
    <row r="16" spans="2:8" s="5" customFormat="1" ht="24" customHeight="1">
      <c r="B16" s="21">
        <v>7</v>
      </c>
      <c r="C16" s="66" t="s">
        <v>46</v>
      </c>
      <c r="D16" s="29" t="s">
        <v>125</v>
      </c>
      <c r="E16" s="66">
        <v>2</v>
      </c>
      <c r="F16" s="31">
        <v>10</v>
      </c>
    </row>
    <row r="17" spans="2:8" s="5" customFormat="1" ht="24" customHeight="1">
      <c r="B17" s="21">
        <v>8</v>
      </c>
      <c r="C17" s="66"/>
      <c r="D17" s="29" t="s">
        <v>126</v>
      </c>
      <c r="E17" s="66"/>
      <c r="F17" s="31">
        <v>13</v>
      </c>
    </row>
    <row r="18" spans="2:8" s="5" customFormat="1" ht="24" customHeight="1">
      <c r="B18" s="21">
        <v>9</v>
      </c>
      <c r="C18" s="66" t="s">
        <v>47</v>
      </c>
      <c r="D18" s="29" t="s">
        <v>127</v>
      </c>
      <c r="E18" s="80">
        <v>2</v>
      </c>
      <c r="F18" s="31">
        <v>11</v>
      </c>
    </row>
    <row r="19" spans="2:8" s="5" customFormat="1" ht="39.75" customHeight="1">
      <c r="B19" s="21">
        <v>10</v>
      </c>
      <c r="C19" s="66"/>
      <c r="D19" s="29" t="s">
        <v>128</v>
      </c>
      <c r="E19" s="81"/>
      <c r="F19" s="31">
        <v>10</v>
      </c>
    </row>
    <row r="20" spans="2:8" s="5" customFormat="1" ht="24" customHeight="1">
      <c r="B20" s="21">
        <v>11</v>
      </c>
      <c r="C20" s="66"/>
      <c r="D20" s="26" t="s">
        <v>5</v>
      </c>
      <c r="E20" s="28">
        <v>1</v>
      </c>
      <c r="F20" s="28" t="s">
        <v>4</v>
      </c>
    </row>
    <row r="21" spans="2:8" s="5" customFormat="1" ht="24" customHeight="1">
      <c r="B21" s="77" t="s">
        <v>88</v>
      </c>
      <c r="C21" s="78"/>
      <c r="D21" s="79"/>
      <c r="E21" s="23">
        <f>SUM(E10:E20)</f>
        <v>11</v>
      </c>
      <c r="F21" s="23">
        <f>SUM(F10:F20)</f>
        <v>122</v>
      </c>
      <c r="G21" s="2"/>
      <c r="H21" s="2"/>
    </row>
    <row r="22" spans="2:8" s="2" customFormat="1" ht="9" customHeight="1">
      <c r="B22" s="4"/>
      <c r="C22" s="4"/>
      <c r="D22" s="4"/>
      <c r="E22" s="4"/>
      <c r="F22" s="4"/>
    </row>
    <row r="23" spans="2:8" s="2" customFormat="1">
      <c r="B23" s="4"/>
      <c r="C23" s="4"/>
      <c r="D23" s="4"/>
      <c r="E23" s="4"/>
      <c r="F23" s="4"/>
    </row>
    <row r="24" spans="2:8" s="2" customFormat="1">
      <c r="B24" s="4"/>
      <c r="C24" s="4"/>
      <c r="D24" s="4"/>
      <c r="E24" s="4"/>
      <c r="F24" s="4"/>
    </row>
    <row r="25" spans="2:8" s="2" customFormat="1">
      <c r="B25" s="4"/>
      <c r="C25" s="4"/>
      <c r="D25" s="4"/>
      <c r="E25" s="4"/>
      <c r="F25" s="4"/>
    </row>
    <row r="26" spans="2:8" s="2" customFormat="1">
      <c r="B26" s="4"/>
      <c r="C26" s="4"/>
      <c r="D26" s="4"/>
      <c r="E26" s="4"/>
      <c r="F26" s="4"/>
    </row>
    <row r="27" spans="2:8" s="2" customFormat="1">
      <c r="B27" s="4"/>
      <c r="C27" s="4"/>
      <c r="D27" s="4"/>
      <c r="E27" s="4"/>
      <c r="F27" s="4"/>
    </row>
    <row r="28" spans="2:8" s="2" customFormat="1">
      <c r="B28" s="4"/>
      <c r="C28" s="4"/>
      <c r="D28" s="4"/>
      <c r="E28" s="4"/>
      <c r="F28" s="4"/>
    </row>
    <row r="29" spans="2:8" s="2" customFormat="1">
      <c r="B29" s="4"/>
      <c r="C29" s="4"/>
      <c r="D29" s="4"/>
      <c r="E29" s="4"/>
      <c r="F29" s="4"/>
    </row>
    <row r="30" spans="2:8" s="2" customFormat="1">
      <c r="B30" s="4"/>
      <c r="C30" s="4"/>
      <c r="D30" s="4"/>
      <c r="E30" s="4"/>
      <c r="F30" s="4"/>
    </row>
    <row r="31" spans="2:8" s="2" customFormat="1">
      <c r="B31" s="4"/>
      <c r="C31" s="4"/>
      <c r="D31" s="4"/>
      <c r="E31" s="4"/>
      <c r="F31" s="4"/>
    </row>
    <row r="32" spans="2:8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</sheetData>
  <mergeCells count="11">
    <mergeCell ref="B21:D21"/>
    <mergeCell ref="B2:F2"/>
    <mergeCell ref="C10:C13"/>
    <mergeCell ref="C14:C15"/>
    <mergeCell ref="C16:C17"/>
    <mergeCell ref="C18:C20"/>
    <mergeCell ref="E10:E13"/>
    <mergeCell ref="E14:E15"/>
    <mergeCell ref="E16:E17"/>
    <mergeCell ref="E18:E19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8"/>
  <sheetViews>
    <sheetView view="pageBreakPreview" zoomScale="70" zoomScaleNormal="85" zoomScaleSheetLayoutView="70" workbookViewId="0">
      <selection activeCell="N27" sqref="N27"/>
    </sheetView>
  </sheetViews>
  <sheetFormatPr defaultRowHeight="13.5"/>
  <cols>
    <col min="1" max="1" width="3.75" style="2" customWidth="1"/>
    <col min="2" max="2" width="6.25" style="3" customWidth="1"/>
    <col min="3" max="3" width="24.875" style="3" customWidth="1"/>
    <col min="4" max="4" width="63.875" style="3" customWidth="1"/>
    <col min="5" max="5" width="9.375" style="3" bestFit="1" customWidth="1"/>
    <col min="6" max="6" width="15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131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4.2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14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</row>
    <row r="10" spans="2:8" s="5" customFormat="1" ht="24" customHeight="1">
      <c r="B10" s="21">
        <v>1</v>
      </c>
      <c r="C10" s="71" t="s">
        <v>15</v>
      </c>
      <c r="D10" s="26" t="s">
        <v>13</v>
      </c>
      <c r="E10" s="18">
        <v>1</v>
      </c>
      <c r="F10" s="18" t="s">
        <v>4</v>
      </c>
    </row>
    <row r="11" spans="2:8" s="5" customFormat="1" ht="24" customHeight="1">
      <c r="B11" s="21">
        <v>2</v>
      </c>
      <c r="C11" s="63"/>
      <c r="D11" s="19" t="s">
        <v>16</v>
      </c>
      <c r="E11" s="46">
        <v>5</v>
      </c>
      <c r="F11" s="30">
        <v>15</v>
      </c>
    </row>
    <row r="12" spans="2:8" s="5" customFormat="1" ht="24" customHeight="1">
      <c r="B12" s="21">
        <v>3</v>
      </c>
      <c r="C12" s="63"/>
      <c r="D12" s="19" t="s">
        <v>17</v>
      </c>
      <c r="E12" s="47"/>
      <c r="F12" s="30">
        <v>19</v>
      </c>
    </row>
    <row r="13" spans="2:8" s="5" customFormat="1" ht="24" customHeight="1">
      <c r="B13" s="21">
        <v>4</v>
      </c>
      <c r="C13" s="63"/>
      <c r="D13" s="19" t="s">
        <v>18</v>
      </c>
      <c r="E13" s="47"/>
      <c r="F13" s="30">
        <v>16</v>
      </c>
    </row>
    <row r="14" spans="2:8" s="5" customFormat="1" ht="24" customHeight="1">
      <c r="B14" s="21">
        <v>5</v>
      </c>
      <c r="C14" s="63"/>
      <c r="D14" s="19" t="s">
        <v>19</v>
      </c>
      <c r="E14" s="47"/>
      <c r="F14" s="30">
        <v>16</v>
      </c>
    </row>
    <row r="15" spans="2:8" s="5" customFormat="1" ht="24" customHeight="1">
      <c r="B15" s="21">
        <v>6</v>
      </c>
      <c r="C15" s="64"/>
      <c r="D15" s="19" t="s">
        <v>20</v>
      </c>
      <c r="E15" s="48"/>
      <c r="F15" s="30">
        <v>18</v>
      </c>
    </row>
    <row r="16" spans="2:8" s="5" customFormat="1" ht="24" customHeight="1">
      <c r="B16" s="21">
        <v>7</v>
      </c>
      <c r="C16" s="46" t="s">
        <v>21</v>
      </c>
      <c r="D16" s="19" t="s">
        <v>22</v>
      </c>
      <c r="E16" s="46">
        <v>10</v>
      </c>
      <c r="F16" s="30">
        <v>12</v>
      </c>
    </row>
    <row r="17" spans="2:6" s="5" customFormat="1" ht="24" customHeight="1">
      <c r="B17" s="21">
        <v>8</v>
      </c>
      <c r="C17" s="47"/>
      <c r="D17" s="19" t="s">
        <v>6</v>
      </c>
      <c r="E17" s="47"/>
      <c r="F17" s="30">
        <v>10</v>
      </c>
    </row>
    <row r="18" spans="2:6" s="5" customFormat="1" ht="24" customHeight="1">
      <c r="B18" s="21">
        <v>9</v>
      </c>
      <c r="C18" s="47"/>
      <c r="D18" s="19" t="s">
        <v>7</v>
      </c>
      <c r="E18" s="47"/>
      <c r="F18" s="30">
        <v>11</v>
      </c>
    </row>
    <row r="19" spans="2:6" s="5" customFormat="1" ht="24" customHeight="1">
      <c r="B19" s="21">
        <v>10</v>
      </c>
      <c r="C19" s="47"/>
      <c r="D19" s="19" t="s">
        <v>11</v>
      </c>
      <c r="E19" s="47"/>
      <c r="F19" s="30">
        <v>11</v>
      </c>
    </row>
    <row r="20" spans="2:6" s="5" customFormat="1" ht="24" customHeight="1">
      <c r="B20" s="21">
        <v>11</v>
      </c>
      <c r="C20" s="47"/>
      <c r="D20" s="19" t="s">
        <v>8</v>
      </c>
      <c r="E20" s="47"/>
      <c r="F20" s="30">
        <v>12</v>
      </c>
    </row>
    <row r="21" spans="2:6" s="5" customFormat="1" ht="24" customHeight="1">
      <c r="B21" s="21">
        <v>12</v>
      </c>
      <c r="C21" s="47"/>
      <c r="D21" s="19" t="s">
        <v>9</v>
      </c>
      <c r="E21" s="47"/>
      <c r="F21" s="30">
        <v>11</v>
      </c>
    </row>
    <row r="22" spans="2:6" s="5" customFormat="1" ht="24" customHeight="1">
      <c r="B22" s="21">
        <v>13</v>
      </c>
      <c r="C22" s="47"/>
      <c r="D22" s="19" t="s">
        <v>10</v>
      </c>
      <c r="E22" s="47"/>
      <c r="F22" s="30">
        <v>12</v>
      </c>
    </row>
    <row r="23" spans="2:6" s="5" customFormat="1" ht="24" customHeight="1">
      <c r="B23" s="21">
        <v>14</v>
      </c>
      <c r="C23" s="47"/>
      <c r="D23" s="19" t="s">
        <v>12</v>
      </c>
      <c r="E23" s="47"/>
      <c r="F23" s="30">
        <v>12</v>
      </c>
    </row>
    <row r="24" spans="2:6" s="5" customFormat="1" ht="24" customHeight="1">
      <c r="B24" s="21">
        <v>15</v>
      </c>
      <c r="C24" s="47"/>
      <c r="D24" s="19" t="s">
        <v>23</v>
      </c>
      <c r="E24" s="47"/>
      <c r="F24" s="30">
        <v>15</v>
      </c>
    </row>
    <row r="25" spans="2:6" s="5" customFormat="1" ht="24" customHeight="1">
      <c r="B25" s="21">
        <v>16</v>
      </c>
      <c r="C25" s="65"/>
      <c r="D25" s="19" t="s">
        <v>24</v>
      </c>
      <c r="E25" s="65"/>
      <c r="F25" s="30">
        <v>11</v>
      </c>
    </row>
    <row r="26" spans="2:6" s="5" customFormat="1" ht="24" customHeight="1">
      <c r="B26" s="82" t="s">
        <v>130</v>
      </c>
      <c r="C26" s="83"/>
      <c r="D26" s="84"/>
      <c r="E26" s="23">
        <f>SUM(E10:E25)</f>
        <v>16</v>
      </c>
      <c r="F26" s="23">
        <f>SUM(F11:F25)</f>
        <v>201</v>
      </c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</sheetData>
  <mergeCells count="7">
    <mergeCell ref="B26:D26"/>
    <mergeCell ref="B2:F2"/>
    <mergeCell ref="C16:C25"/>
    <mergeCell ref="E11:E15"/>
    <mergeCell ref="E16:E25"/>
    <mergeCell ref="C10:C15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3"/>
  <sheetViews>
    <sheetView view="pageBreakPreview" zoomScale="70" zoomScaleNormal="85" zoomScaleSheetLayoutView="70" workbookViewId="0">
      <selection activeCell="K27" sqref="K27"/>
    </sheetView>
  </sheetViews>
  <sheetFormatPr defaultRowHeight="13.5"/>
  <cols>
    <col min="1" max="1" width="3.75" style="2" customWidth="1"/>
    <col min="2" max="2" width="6.25" style="3" customWidth="1"/>
    <col min="3" max="3" width="30.25" style="3" customWidth="1"/>
    <col min="4" max="4" width="76.125" style="3" customWidth="1"/>
    <col min="5" max="5" width="9.375" style="3" bestFit="1" customWidth="1"/>
    <col min="6" max="6" width="19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132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4.2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39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</row>
    <row r="10" spans="2:8" s="5" customFormat="1" ht="24" customHeight="1">
      <c r="B10" s="21">
        <v>1</v>
      </c>
      <c r="C10" s="85" t="s">
        <v>66</v>
      </c>
      <c r="D10" s="29" t="s">
        <v>133</v>
      </c>
      <c r="E10" s="66">
        <v>5</v>
      </c>
      <c r="F10" s="31">
        <v>14</v>
      </c>
    </row>
    <row r="11" spans="2:8" s="5" customFormat="1" ht="24" customHeight="1">
      <c r="B11" s="58">
        <v>2</v>
      </c>
      <c r="C11" s="85"/>
      <c r="D11" s="29" t="s">
        <v>68</v>
      </c>
      <c r="E11" s="66"/>
      <c r="F11" s="31">
        <v>16</v>
      </c>
    </row>
    <row r="12" spans="2:8" s="5" customFormat="1" ht="24" customHeight="1">
      <c r="B12" s="58"/>
      <c r="C12" s="85"/>
      <c r="D12" s="29" t="s">
        <v>40</v>
      </c>
      <c r="E12" s="66"/>
      <c r="F12" s="31">
        <v>17</v>
      </c>
    </row>
    <row r="13" spans="2:8" s="5" customFormat="1" ht="24" customHeight="1">
      <c r="B13" s="58">
        <v>3</v>
      </c>
      <c r="C13" s="85"/>
      <c r="D13" s="29" t="s">
        <v>69</v>
      </c>
      <c r="E13" s="66"/>
      <c r="F13" s="31">
        <v>20</v>
      </c>
    </row>
    <row r="14" spans="2:8" s="5" customFormat="1" ht="24" customHeight="1">
      <c r="B14" s="58"/>
      <c r="C14" s="85"/>
      <c r="D14" s="29" t="s">
        <v>70</v>
      </c>
      <c r="E14" s="66"/>
      <c r="F14" s="31">
        <v>14</v>
      </c>
    </row>
    <row r="15" spans="2:8" s="5" customFormat="1" ht="24" customHeight="1">
      <c r="B15" s="58">
        <v>4</v>
      </c>
      <c r="C15" s="85" t="s">
        <v>134</v>
      </c>
      <c r="D15" s="29" t="s">
        <v>135</v>
      </c>
      <c r="E15" s="66">
        <v>4</v>
      </c>
      <c r="F15" s="31">
        <v>2</v>
      </c>
    </row>
    <row r="16" spans="2:8" s="5" customFormat="1" ht="24" customHeight="1">
      <c r="B16" s="58"/>
      <c r="C16" s="85"/>
      <c r="D16" s="29" t="s">
        <v>136</v>
      </c>
      <c r="E16" s="66"/>
      <c r="F16" s="31">
        <v>2</v>
      </c>
    </row>
    <row r="17" spans="2:6" s="5" customFormat="1" ht="24" customHeight="1">
      <c r="B17" s="58">
        <v>5</v>
      </c>
      <c r="C17" s="85"/>
      <c r="D17" s="29" t="s">
        <v>137</v>
      </c>
      <c r="E17" s="66"/>
      <c r="F17" s="31">
        <v>20</v>
      </c>
    </row>
    <row r="18" spans="2:6" s="5" customFormat="1" ht="24" customHeight="1">
      <c r="B18" s="58"/>
      <c r="C18" s="85"/>
      <c r="D18" s="29" t="s">
        <v>138</v>
      </c>
      <c r="E18" s="66"/>
      <c r="F18" s="31">
        <v>14</v>
      </c>
    </row>
    <row r="19" spans="2:6" s="5" customFormat="1" ht="24" customHeight="1">
      <c r="B19" s="58">
        <v>6</v>
      </c>
      <c r="C19" s="66" t="s">
        <v>139</v>
      </c>
      <c r="D19" s="29" t="s">
        <v>140</v>
      </c>
      <c r="E19" s="66">
        <v>10</v>
      </c>
      <c r="F19" s="31">
        <v>15</v>
      </c>
    </row>
    <row r="20" spans="2:6" s="5" customFormat="1" ht="24" customHeight="1">
      <c r="B20" s="58"/>
      <c r="C20" s="66"/>
      <c r="D20" s="29" t="s">
        <v>141</v>
      </c>
      <c r="E20" s="66"/>
      <c r="F20" s="31">
        <v>19</v>
      </c>
    </row>
    <row r="21" spans="2:6" s="5" customFormat="1" ht="24" customHeight="1">
      <c r="B21" s="58">
        <v>7</v>
      </c>
      <c r="C21" s="66"/>
      <c r="D21" s="29" t="s">
        <v>142</v>
      </c>
      <c r="E21" s="66"/>
      <c r="F21" s="31">
        <v>14</v>
      </c>
    </row>
    <row r="22" spans="2:6" s="5" customFormat="1" ht="24" customHeight="1">
      <c r="B22" s="58"/>
      <c r="C22" s="66"/>
      <c r="D22" s="29" t="s">
        <v>143</v>
      </c>
      <c r="E22" s="66"/>
      <c r="F22" s="31">
        <v>1</v>
      </c>
    </row>
    <row r="23" spans="2:6" s="5" customFormat="1" ht="24" customHeight="1">
      <c r="B23" s="58">
        <v>8</v>
      </c>
      <c r="C23" s="66"/>
      <c r="D23" s="29" t="s">
        <v>144</v>
      </c>
      <c r="E23" s="66"/>
      <c r="F23" s="31">
        <v>9</v>
      </c>
    </row>
    <row r="24" spans="2:6" s="5" customFormat="1" ht="24" customHeight="1">
      <c r="B24" s="58"/>
      <c r="C24" s="66"/>
      <c r="D24" s="29" t="s">
        <v>145</v>
      </c>
      <c r="E24" s="66"/>
      <c r="F24" s="31">
        <v>9</v>
      </c>
    </row>
    <row r="25" spans="2:6" s="5" customFormat="1" ht="24" customHeight="1">
      <c r="B25" s="58">
        <v>9</v>
      </c>
      <c r="C25" s="66"/>
      <c r="D25" s="29" t="s">
        <v>146</v>
      </c>
      <c r="E25" s="66"/>
      <c r="F25" s="31">
        <v>9</v>
      </c>
    </row>
    <row r="26" spans="2:6" s="5" customFormat="1" ht="24" customHeight="1">
      <c r="B26" s="58"/>
      <c r="C26" s="66"/>
      <c r="D26" s="29" t="s">
        <v>147</v>
      </c>
      <c r="E26" s="66"/>
      <c r="F26" s="31">
        <v>2</v>
      </c>
    </row>
    <row r="27" spans="2:6" s="5" customFormat="1" ht="24" customHeight="1">
      <c r="B27" s="58">
        <v>10</v>
      </c>
      <c r="C27" s="66"/>
      <c r="D27" s="29" t="s">
        <v>148</v>
      </c>
      <c r="E27" s="66"/>
      <c r="F27" s="31">
        <v>10</v>
      </c>
    </row>
    <row r="28" spans="2:6" s="2" customFormat="1" ht="24" customHeight="1">
      <c r="B28" s="58"/>
      <c r="C28" s="66"/>
      <c r="D28" s="29" t="s">
        <v>149</v>
      </c>
      <c r="E28" s="66"/>
      <c r="F28" s="31">
        <v>11</v>
      </c>
    </row>
    <row r="29" spans="2:6" s="2" customFormat="1" ht="24" customHeight="1">
      <c r="B29" s="21">
        <v>11</v>
      </c>
      <c r="C29" s="66"/>
      <c r="D29" s="26" t="s">
        <v>3</v>
      </c>
      <c r="E29" s="18">
        <v>1</v>
      </c>
      <c r="F29" s="18" t="s">
        <v>4</v>
      </c>
    </row>
    <row r="30" spans="2:6" s="27" customFormat="1" ht="24" customHeight="1">
      <c r="B30" s="86" t="s">
        <v>88</v>
      </c>
      <c r="C30" s="86"/>
      <c r="D30" s="86"/>
      <c r="E30" s="16">
        <f>SUM(E10:E29)</f>
        <v>20</v>
      </c>
      <c r="F30" s="16">
        <f>SUM(F10:F29)</f>
        <v>218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  <row r="113" spans="2:6" s="2" customFormat="1">
      <c r="B113" s="4"/>
      <c r="C113" s="4"/>
      <c r="D113" s="4"/>
      <c r="E113" s="4"/>
      <c r="F113" s="4"/>
    </row>
  </sheetData>
  <mergeCells count="18">
    <mergeCell ref="B30:D30"/>
    <mergeCell ref="B19:B20"/>
    <mergeCell ref="B21:B22"/>
    <mergeCell ref="B23:B24"/>
    <mergeCell ref="B25:B26"/>
    <mergeCell ref="B27:B28"/>
    <mergeCell ref="B2:F2"/>
    <mergeCell ref="C10:C14"/>
    <mergeCell ref="C15:C18"/>
    <mergeCell ref="E10:E14"/>
    <mergeCell ref="E15:E18"/>
    <mergeCell ref="B5:F5"/>
    <mergeCell ref="E19:E28"/>
    <mergeCell ref="B11:B12"/>
    <mergeCell ref="B13:B14"/>
    <mergeCell ref="B15:B16"/>
    <mergeCell ref="B17:B18"/>
    <mergeCell ref="C19:C29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2"/>
  <sheetViews>
    <sheetView view="pageBreakPreview" zoomScale="70" zoomScaleNormal="85" zoomScaleSheetLayoutView="70" workbookViewId="0">
      <selection activeCell="M24" sqref="M24"/>
    </sheetView>
  </sheetViews>
  <sheetFormatPr defaultRowHeight="13.5"/>
  <cols>
    <col min="1" max="1" width="3.75" style="2" customWidth="1"/>
    <col min="2" max="2" width="6.25" style="3" customWidth="1"/>
    <col min="3" max="3" width="33.75" style="3" customWidth="1"/>
    <col min="4" max="4" width="81.5" style="3" customWidth="1"/>
    <col min="5" max="5" width="9.375" style="3" bestFit="1" customWidth="1"/>
    <col min="6" max="6" width="15.75" style="3" customWidth="1"/>
    <col min="7" max="7" width="3.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150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4.2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39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</row>
    <row r="10" spans="2:8" s="5" customFormat="1" ht="23.25" customHeight="1">
      <c r="B10" s="58">
        <v>1</v>
      </c>
      <c r="C10" s="66" t="s">
        <v>41</v>
      </c>
      <c r="D10" s="29" t="s">
        <v>151</v>
      </c>
      <c r="E10" s="66">
        <v>4</v>
      </c>
      <c r="F10" s="31">
        <v>10</v>
      </c>
    </row>
    <row r="11" spans="2:8" s="5" customFormat="1" ht="23.25" customHeight="1">
      <c r="B11" s="58"/>
      <c r="C11" s="66"/>
      <c r="D11" s="29" t="s">
        <v>152</v>
      </c>
      <c r="E11" s="66"/>
      <c r="F11" s="31">
        <v>12</v>
      </c>
    </row>
    <row r="12" spans="2:8" s="5" customFormat="1" ht="23.25" customHeight="1">
      <c r="B12" s="58">
        <v>2</v>
      </c>
      <c r="C12" s="66"/>
      <c r="D12" s="29" t="s">
        <v>73</v>
      </c>
      <c r="E12" s="66"/>
      <c r="F12" s="31">
        <v>7</v>
      </c>
    </row>
    <row r="13" spans="2:8" s="5" customFormat="1" ht="23.25" customHeight="1">
      <c r="B13" s="58"/>
      <c r="C13" s="66"/>
      <c r="D13" s="29" t="s">
        <v>74</v>
      </c>
      <c r="E13" s="66"/>
      <c r="F13" s="31">
        <v>9</v>
      </c>
    </row>
    <row r="14" spans="2:8" s="5" customFormat="1" ht="23.25" customHeight="1">
      <c r="B14" s="21">
        <v>3</v>
      </c>
      <c r="C14" s="66" t="s">
        <v>42</v>
      </c>
      <c r="D14" s="29" t="s">
        <v>153</v>
      </c>
      <c r="E14" s="66">
        <v>6</v>
      </c>
      <c r="F14" s="31">
        <v>24</v>
      </c>
    </row>
    <row r="15" spans="2:8" s="5" customFormat="1" ht="23.25" customHeight="1">
      <c r="B15" s="21">
        <v>4</v>
      </c>
      <c r="C15" s="66"/>
      <c r="D15" s="29" t="s">
        <v>154</v>
      </c>
      <c r="E15" s="66"/>
      <c r="F15" s="31">
        <v>16</v>
      </c>
    </row>
    <row r="16" spans="2:8" s="5" customFormat="1" ht="23.25" customHeight="1">
      <c r="B16" s="21">
        <v>5</v>
      </c>
      <c r="C16" s="66"/>
      <c r="D16" s="29" t="s">
        <v>155</v>
      </c>
      <c r="E16" s="66"/>
      <c r="F16" s="31">
        <v>17</v>
      </c>
    </row>
    <row r="17" spans="2:6" s="5" customFormat="1" ht="23.25" customHeight="1">
      <c r="B17" s="21">
        <v>6</v>
      </c>
      <c r="C17" s="66"/>
      <c r="D17" s="29" t="s">
        <v>156</v>
      </c>
      <c r="E17" s="66"/>
      <c r="F17" s="31">
        <v>18</v>
      </c>
    </row>
    <row r="18" spans="2:6" s="5" customFormat="1" ht="23.25" customHeight="1">
      <c r="B18" s="21">
        <v>7</v>
      </c>
      <c r="C18" s="66"/>
      <c r="D18" s="29" t="s">
        <v>157</v>
      </c>
      <c r="E18" s="66"/>
      <c r="F18" s="31">
        <v>9</v>
      </c>
    </row>
    <row r="19" spans="2:6" s="5" customFormat="1" ht="23.25" customHeight="1">
      <c r="B19" s="21">
        <v>8</v>
      </c>
      <c r="C19" s="66"/>
      <c r="D19" s="29" t="s">
        <v>158</v>
      </c>
      <c r="E19" s="66"/>
      <c r="F19" s="31">
        <v>11</v>
      </c>
    </row>
    <row r="20" spans="2:6" s="5" customFormat="1" ht="23.25" customHeight="1">
      <c r="B20" s="21">
        <v>9</v>
      </c>
      <c r="C20" s="88" t="s">
        <v>159</v>
      </c>
      <c r="D20" s="29" t="s">
        <v>160</v>
      </c>
      <c r="E20" s="80">
        <v>8</v>
      </c>
      <c r="F20" s="31">
        <v>9</v>
      </c>
    </row>
    <row r="21" spans="2:6" s="5" customFormat="1" ht="23.25" customHeight="1">
      <c r="B21" s="21">
        <v>10</v>
      </c>
      <c r="C21" s="89"/>
      <c r="D21" s="29" t="s">
        <v>161</v>
      </c>
      <c r="E21" s="87"/>
      <c r="F21" s="31">
        <v>12</v>
      </c>
    </row>
    <row r="22" spans="2:6" s="5" customFormat="1" ht="23.25" customHeight="1">
      <c r="B22" s="21">
        <v>11</v>
      </c>
      <c r="C22" s="89"/>
      <c r="D22" s="29" t="s">
        <v>162</v>
      </c>
      <c r="E22" s="87"/>
      <c r="F22" s="31">
        <v>11</v>
      </c>
    </row>
    <row r="23" spans="2:6" s="5" customFormat="1" ht="23.25" customHeight="1">
      <c r="B23" s="21">
        <v>12</v>
      </c>
      <c r="C23" s="89"/>
      <c r="D23" s="29" t="s">
        <v>163</v>
      </c>
      <c r="E23" s="87"/>
      <c r="F23" s="31">
        <v>17</v>
      </c>
    </row>
    <row r="24" spans="2:6" s="5" customFormat="1" ht="23.25" customHeight="1">
      <c r="B24" s="21">
        <v>13</v>
      </c>
      <c r="C24" s="89"/>
      <c r="D24" s="29" t="s">
        <v>164</v>
      </c>
      <c r="E24" s="87"/>
      <c r="F24" s="31">
        <v>7</v>
      </c>
    </row>
    <row r="25" spans="2:6" s="5" customFormat="1" ht="23.25" customHeight="1">
      <c r="B25" s="38">
        <v>14</v>
      </c>
      <c r="C25" s="89"/>
      <c r="D25" s="29" t="s">
        <v>165</v>
      </c>
      <c r="E25" s="87"/>
      <c r="F25" s="31">
        <v>11</v>
      </c>
    </row>
    <row r="26" spans="2:6" s="5" customFormat="1" ht="23.25" customHeight="1">
      <c r="B26" s="58">
        <v>15</v>
      </c>
      <c r="C26" s="89"/>
      <c r="D26" s="29" t="s">
        <v>166</v>
      </c>
      <c r="E26" s="87"/>
      <c r="F26" s="31">
        <v>45</v>
      </c>
    </row>
    <row r="27" spans="2:6" s="5" customFormat="1" ht="23.25" customHeight="1">
      <c r="B27" s="58"/>
      <c r="C27" s="89"/>
      <c r="D27" s="29" t="s">
        <v>167</v>
      </c>
      <c r="E27" s="81"/>
      <c r="F27" s="31">
        <v>25</v>
      </c>
    </row>
    <row r="28" spans="2:6" s="2" customFormat="1" ht="23.25" customHeight="1">
      <c r="B28" s="58">
        <v>16</v>
      </c>
      <c r="C28" s="89"/>
      <c r="D28" s="13" t="s">
        <v>179</v>
      </c>
      <c r="E28" s="14">
        <v>1</v>
      </c>
      <c r="F28" s="15" t="s">
        <v>4</v>
      </c>
    </row>
    <row r="29" spans="2:6" s="2" customFormat="1" ht="23.25" customHeight="1">
      <c r="B29" s="58"/>
      <c r="C29" s="90"/>
      <c r="D29" s="13" t="s">
        <v>180</v>
      </c>
      <c r="E29" s="14">
        <v>1</v>
      </c>
      <c r="F29" s="15" t="s">
        <v>4</v>
      </c>
    </row>
    <row r="30" spans="2:6" s="32" customFormat="1" ht="23.25" customHeight="1">
      <c r="B30" s="43" t="s">
        <v>88</v>
      </c>
      <c r="C30" s="44"/>
      <c r="D30" s="45"/>
      <c r="E30" s="23">
        <f>SUM(E10:E29)</f>
        <v>20</v>
      </c>
      <c r="F30" s="23">
        <f>SUM(F10:F28)</f>
        <v>270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</sheetData>
  <mergeCells count="13">
    <mergeCell ref="B30:D30"/>
    <mergeCell ref="B5:F5"/>
    <mergeCell ref="B2:F2"/>
    <mergeCell ref="C10:C13"/>
    <mergeCell ref="C14:C19"/>
    <mergeCell ref="B10:B11"/>
    <mergeCell ref="B12:B13"/>
    <mergeCell ref="E10:E13"/>
    <mergeCell ref="E14:E19"/>
    <mergeCell ref="E20:E27"/>
    <mergeCell ref="B28:B29"/>
    <mergeCell ref="B26:B27"/>
    <mergeCell ref="C20:C29"/>
  </mergeCells>
  <phoneticPr fontId="3" type="noConversion"/>
  <printOptions horizontalCentered="1"/>
  <pageMargins left="0" right="0" top="0" bottom="0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04"/>
  <sheetViews>
    <sheetView view="pageBreakPreview" zoomScale="70" zoomScaleNormal="85" zoomScaleSheetLayoutView="70" workbookViewId="0">
      <selection activeCell="M38" sqref="M38"/>
    </sheetView>
  </sheetViews>
  <sheetFormatPr defaultRowHeight="13.5"/>
  <cols>
    <col min="1" max="1" width="3.75" style="2" customWidth="1"/>
    <col min="2" max="2" width="6.25" style="3" customWidth="1"/>
    <col min="3" max="3" width="36.5" style="3" customWidth="1"/>
    <col min="4" max="4" width="63.875" style="3" customWidth="1"/>
    <col min="5" max="5" width="9.375" style="3" bestFit="1" customWidth="1"/>
    <col min="6" max="6" width="18.5" style="3" customWidth="1"/>
    <col min="7" max="7" width="3.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51" t="s">
        <v>177</v>
      </c>
      <c r="C2" s="51"/>
      <c r="D2" s="51"/>
      <c r="E2" s="51"/>
      <c r="F2" s="5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0</v>
      </c>
      <c r="C4" s="8"/>
      <c r="D4" s="9"/>
      <c r="E4" s="9"/>
      <c r="F4" s="9"/>
      <c r="G4" s="9"/>
      <c r="H4" s="4"/>
    </row>
    <row r="5" spans="2:8" s="2" customFormat="1" ht="63.75" customHeight="1">
      <c r="B5" s="52" t="s">
        <v>178</v>
      </c>
      <c r="C5" s="53"/>
      <c r="D5" s="53"/>
      <c r="E5" s="53"/>
      <c r="F5" s="54"/>
      <c r="G5" s="36"/>
      <c r="H5" s="36"/>
    </row>
    <row r="6" spans="2:8" s="2" customFormat="1" ht="14.25" customHeight="1">
      <c r="B6" s="35"/>
      <c r="C6" s="35"/>
      <c r="D6" s="35"/>
      <c r="E6" s="35"/>
      <c r="F6" s="36"/>
      <c r="G6" s="36"/>
      <c r="H6" s="36"/>
    </row>
    <row r="7" spans="2:8" s="2" customFormat="1" ht="20.25">
      <c r="B7" s="8" t="s">
        <v>31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58</v>
      </c>
      <c r="C9" s="10" t="s">
        <v>59</v>
      </c>
      <c r="D9" s="10" t="s">
        <v>1</v>
      </c>
      <c r="E9" s="10" t="s">
        <v>60</v>
      </c>
      <c r="F9" s="11" t="s">
        <v>2</v>
      </c>
    </row>
    <row r="10" spans="2:8" s="5" customFormat="1" ht="24" customHeight="1">
      <c r="B10" s="21">
        <v>1</v>
      </c>
      <c r="C10" s="71" t="s">
        <v>174</v>
      </c>
      <c r="D10" s="26" t="s">
        <v>176</v>
      </c>
      <c r="E10" s="18">
        <v>1</v>
      </c>
      <c r="F10" s="18" t="s">
        <v>4</v>
      </c>
    </row>
    <row r="11" spans="2:8" s="5" customFormat="1" ht="24" customHeight="1">
      <c r="B11" s="21">
        <v>2</v>
      </c>
      <c r="C11" s="63"/>
      <c r="D11" s="19" t="s">
        <v>48</v>
      </c>
      <c r="E11" s="46">
        <v>4</v>
      </c>
      <c r="F11" s="20">
        <v>34</v>
      </c>
    </row>
    <row r="12" spans="2:8" s="5" customFormat="1" ht="24" customHeight="1">
      <c r="B12" s="21">
        <v>3</v>
      </c>
      <c r="C12" s="63"/>
      <c r="D12" s="19" t="s">
        <v>49</v>
      </c>
      <c r="E12" s="47"/>
      <c r="F12" s="20">
        <v>27</v>
      </c>
    </row>
    <row r="13" spans="2:8" s="5" customFormat="1" ht="24" customHeight="1">
      <c r="B13" s="21">
        <v>4</v>
      </c>
      <c r="C13" s="63"/>
      <c r="D13" s="19" t="s">
        <v>168</v>
      </c>
      <c r="E13" s="47"/>
      <c r="F13" s="20">
        <v>41</v>
      </c>
    </row>
    <row r="14" spans="2:8" s="5" customFormat="1" ht="24" customHeight="1">
      <c r="B14" s="21">
        <v>5</v>
      </c>
      <c r="C14" s="64"/>
      <c r="D14" s="19" t="s">
        <v>50</v>
      </c>
      <c r="E14" s="48"/>
      <c r="F14" s="20">
        <v>45</v>
      </c>
    </row>
    <row r="15" spans="2:8" s="5" customFormat="1" ht="24" customHeight="1">
      <c r="B15" s="21">
        <v>6</v>
      </c>
      <c r="C15" s="46" t="s">
        <v>51</v>
      </c>
      <c r="D15" s="19" t="s">
        <v>169</v>
      </c>
      <c r="E15" s="46">
        <v>2</v>
      </c>
      <c r="F15" s="20">
        <v>42</v>
      </c>
    </row>
    <row r="16" spans="2:8" s="5" customFormat="1" ht="24" customHeight="1">
      <c r="B16" s="21">
        <v>7</v>
      </c>
      <c r="C16" s="48"/>
      <c r="D16" s="19" t="s">
        <v>170</v>
      </c>
      <c r="E16" s="48"/>
      <c r="F16" s="20">
        <v>48</v>
      </c>
    </row>
    <row r="17" spans="2:6" s="5" customFormat="1" ht="24" customHeight="1">
      <c r="B17" s="21">
        <v>8</v>
      </c>
      <c r="C17" s="46" t="s">
        <v>52</v>
      </c>
      <c r="D17" s="19" t="s">
        <v>171</v>
      </c>
      <c r="E17" s="46">
        <v>2</v>
      </c>
      <c r="F17" s="20">
        <v>52</v>
      </c>
    </row>
    <row r="18" spans="2:6" s="5" customFormat="1" ht="24" customHeight="1">
      <c r="B18" s="21">
        <v>9</v>
      </c>
      <c r="C18" s="48"/>
      <c r="D18" s="19" t="s">
        <v>53</v>
      </c>
      <c r="E18" s="48"/>
      <c r="F18" s="20">
        <v>49</v>
      </c>
    </row>
    <row r="19" spans="2:6" s="5" customFormat="1" ht="24" customHeight="1">
      <c r="B19" s="21">
        <v>10</v>
      </c>
      <c r="C19" s="46" t="s">
        <v>172</v>
      </c>
      <c r="D19" s="19" t="s">
        <v>54</v>
      </c>
      <c r="E19" s="46">
        <v>2</v>
      </c>
      <c r="F19" s="20">
        <v>64</v>
      </c>
    </row>
    <row r="20" spans="2:6" s="5" customFormat="1" ht="24" customHeight="1">
      <c r="B20" s="21">
        <v>11</v>
      </c>
      <c r="C20" s="48"/>
      <c r="D20" s="19" t="s">
        <v>55</v>
      </c>
      <c r="E20" s="48"/>
      <c r="F20" s="20">
        <v>55</v>
      </c>
    </row>
    <row r="21" spans="2:6" s="5" customFormat="1" ht="24" customHeight="1">
      <c r="B21" s="21">
        <v>12</v>
      </c>
      <c r="C21" s="46" t="s">
        <v>56</v>
      </c>
      <c r="D21" s="19" t="s">
        <v>57</v>
      </c>
      <c r="E21" s="46">
        <v>2</v>
      </c>
      <c r="F21" s="20">
        <v>36</v>
      </c>
    </row>
    <row r="22" spans="2:6" s="5" customFormat="1" ht="24" customHeight="1">
      <c r="B22" s="21">
        <v>13</v>
      </c>
      <c r="C22" s="65"/>
      <c r="D22" s="19" t="s">
        <v>173</v>
      </c>
      <c r="E22" s="65"/>
      <c r="F22" s="20">
        <v>24</v>
      </c>
    </row>
    <row r="23" spans="2:6" s="33" customFormat="1" ht="24" customHeight="1">
      <c r="B23" s="82" t="s">
        <v>175</v>
      </c>
      <c r="C23" s="83"/>
      <c r="D23" s="84"/>
      <c r="E23" s="23">
        <f>SUM(E10:E21)</f>
        <v>13</v>
      </c>
      <c r="F23" s="23">
        <f>SUM(F10:F21)</f>
        <v>493</v>
      </c>
    </row>
    <row r="24" spans="2:6" s="2" customFormat="1">
      <c r="B24" s="4"/>
      <c r="C24" s="4"/>
      <c r="D24" s="4"/>
      <c r="E24" s="4"/>
      <c r="F24" s="4"/>
    </row>
    <row r="25" spans="2:6" s="2" customFormat="1">
      <c r="B25" s="4"/>
      <c r="C25" s="4"/>
      <c r="D25" s="4"/>
      <c r="E25" s="4"/>
      <c r="F25" s="4"/>
    </row>
    <row r="26" spans="2:6" s="2" customFormat="1">
      <c r="B26" s="4"/>
      <c r="C26" s="4"/>
      <c r="D26" s="4"/>
      <c r="E26" s="4"/>
      <c r="F26" s="4"/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</sheetData>
  <mergeCells count="13">
    <mergeCell ref="E19:E20"/>
    <mergeCell ref="E21:E22"/>
    <mergeCell ref="C10:C14"/>
    <mergeCell ref="B23:D23"/>
    <mergeCell ref="C19:C20"/>
    <mergeCell ref="C21:C22"/>
    <mergeCell ref="B2:F2"/>
    <mergeCell ref="C15:C16"/>
    <mergeCell ref="E11:E14"/>
    <mergeCell ref="E15:E16"/>
    <mergeCell ref="C17:C18"/>
    <mergeCell ref="B5:F5"/>
    <mergeCell ref="E17:E18"/>
  </mergeCells>
  <phoneticPr fontId="3" type="noConversion"/>
  <printOptions horizontalCentered="1"/>
  <pageMargins left="0" right="0" top="0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자율1. 대기업입사전략</vt:lpstr>
      <vt:lpstr>자율2. 은행권입사전략</vt:lpstr>
      <vt:lpstr>자율3. 공기업입사전략</vt:lpstr>
      <vt:lpstr>자율4. 취업트렌드완전정복</vt:lpstr>
      <vt:lpstr>자율5. 기업분석 및 스펙쌓기</vt:lpstr>
      <vt:lpstr>자율6. 자기소개서준비하기</vt:lpstr>
      <vt:lpstr>자율7. 면접준비하기</vt:lpstr>
      <vt:lpstr>자율8. 창업지원교육</vt:lpstr>
      <vt:lpstr>'자율1. 대기업입사전략'!Print_Area</vt:lpstr>
      <vt:lpstr>'자율2. 은행권입사전략'!Print_Area</vt:lpstr>
      <vt:lpstr>'자율3. 공기업입사전략'!Print_Area</vt:lpstr>
      <vt:lpstr>'자율4. 취업트렌드완전정복'!Print_Area</vt:lpstr>
      <vt:lpstr>'자율5. 기업분석 및 스펙쌓기'!Print_Area</vt:lpstr>
      <vt:lpstr>'자율6. 자기소개서준비하기'!Print_Area</vt:lpstr>
      <vt:lpstr>'자율7. 면접준비하기'!Print_Area</vt:lpstr>
      <vt:lpstr>'자율8. 창업지원교육'!Print_Area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JeongKH</dc:creator>
  <cp:lastModifiedBy>USER</cp:lastModifiedBy>
  <cp:lastPrinted>2020-02-06T06:23:30Z</cp:lastPrinted>
  <dcterms:created xsi:type="dcterms:W3CDTF">2015-08-12T10:45:23Z</dcterms:created>
  <dcterms:modified xsi:type="dcterms:W3CDTF">2020-03-12T06:54:15Z</dcterms:modified>
</cp:coreProperties>
</file>