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김인동\인턴십\해외인턴십\해외인턴십\미국인턴십\미국 해외취업 22학년도 하반기\"/>
    </mc:Choice>
  </mc:AlternateContent>
  <bookViews>
    <workbookView xWindow="0" yWindow="0" windowWidth="28800" windowHeight="12135" tabRatio="881"/>
  </bookViews>
  <sheets>
    <sheet name="채용정보(취합)" sheetId="1" r:id="rId1"/>
    <sheet name="임금정보" sheetId="10" r:id="rId2"/>
    <sheet name="1-서연이화" sheetId="2" r:id="rId3"/>
    <sheet name="2-대원" sheetId="3" r:id="rId4"/>
    <sheet name="3-서한" sheetId="4" r:id="rId5"/>
    <sheet name="4-신화" sheetId="5" r:id="rId6"/>
    <sheet name="5-세진" sheetId="6" r:id="rId7"/>
    <sheet name="6-세종공업" sheetId="7" r:id="rId8"/>
    <sheet name="7-화신" sheetId="8" r:id="rId9"/>
    <sheet name="8-화승" sheetId="9" r:id="rId10"/>
    <sheet name="9-BINEX LINE CORP" sheetId="12" r:id="rId11"/>
    <sheet name="10-FNS" sheetId="13" r:id="rId12"/>
    <sheet name="11-Cornerstone Wireless, LLC" sheetId="14" r:id="rId13"/>
    <sheet name="12-Impex GLS" sheetId="16" r:id="rId1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0" i="1" l="1"/>
  <c r="P8" i="7"/>
</calcChain>
</file>

<file path=xl/sharedStrings.xml><?xml version="1.0" encoding="utf-8"?>
<sst xmlns="http://schemas.openxmlformats.org/spreadsheetml/2006/main" count="1335" uniqueCount="254">
  <si>
    <t>연번</t>
    <phoneticPr fontId="3" type="noConversion"/>
  </si>
  <si>
    <t>회사명</t>
    <phoneticPr fontId="3" type="noConversion"/>
  </si>
  <si>
    <t>회사주소(근무지주소)</t>
    <phoneticPr fontId="3" type="noConversion"/>
  </si>
  <si>
    <t>2022년 채용 수요</t>
    <phoneticPr fontId="3" type="noConversion"/>
  </si>
  <si>
    <t>근로조건</t>
    <phoneticPr fontId="3" type="noConversion"/>
  </si>
  <si>
    <t>직무</t>
    <phoneticPr fontId="3" type="noConversion"/>
  </si>
  <si>
    <t>담당업무
(상세히)</t>
    <phoneticPr fontId="3" type="noConversion"/>
  </si>
  <si>
    <t>인원</t>
    <phoneticPr fontId="3" type="noConversion"/>
  </si>
  <si>
    <t>근무지역(도시명)</t>
    <phoneticPr fontId="3" type="noConversion"/>
  </si>
  <si>
    <t>전공</t>
    <phoneticPr fontId="3" type="noConversion"/>
  </si>
  <si>
    <t>학력</t>
    <phoneticPr fontId="3" type="noConversion"/>
  </si>
  <si>
    <t>필수조건</t>
    <phoneticPr fontId="3" type="noConversion"/>
  </si>
  <si>
    <t>우대사항</t>
    <phoneticPr fontId="3" type="noConversion"/>
  </si>
  <si>
    <t>근무기간
(12개월, 18개월)</t>
    <phoneticPr fontId="3" type="noConversion"/>
  </si>
  <si>
    <t>고용형태
(체험/채용형인턴, 정규직)</t>
    <phoneticPr fontId="3" type="noConversion"/>
  </si>
  <si>
    <t>근무시간</t>
    <phoneticPr fontId="3" type="noConversion"/>
  </si>
  <si>
    <t>복지
(숙식, 차량, 비자발급비용  등)</t>
    <phoneticPr fontId="3" type="noConversion"/>
  </si>
  <si>
    <t>Daewon America</t>
  </si>
  <si>
    <t>4600 N Park Dr Opelika AL 36801</t>
  </si>
  <si>
    <t>생산기술
(생산팀)</t>
    <phoneticPr fontId="2" type="noConversion"/>
  </si>
  <si>
    <t>생산기술업무/현장 parameter 분석/품질개선/ 제품개발 업무</t>
  </si>
  <si>
    <t>Opelika, AL</t>
  </si>
  <si>
    <t>전공무관</t>
  </si>
  <si>
    <t>무관</t>
  </si>
  <si>
    <t>무관</t>
    <phoneticPr fontId="2" type="noConversion"/>
  </si>
  <si>
    <t>운전면허소지자</t>
    <phoneticPr fontId="2" type="noConversion"/>
  </si>
  <si>
    <t>영어 일상소통 가능자 
장기근무 희망자</t>
    <phoneticPr fontId="2" type="noConversion"/>
  </si>
  <si>
    <t>12개월</t>
  </si>
  <si>
    <t>07:00 ~ 17:00
하루 10시간  (토요일 근무는 선택)</t>
    <phoneticPr fontId="2" type="noConversion"/>
  </si>
  <si>
    <t xml:space="preserve">아파트 및 차량제공(개인부담금 있음) / 중식 제공(한식)
※출퇴근차량은 3~4인 1대 제공 </t>
    <phoneticPr fontId="2" type="noConversion"/>
  </si>
  <si>
    <t>생산관리</t>
    <phoneticPr fontId="2" type="noConversion"/>
  </si>
  <si>
    <t>Sejong Alabama LLC</t>
    <phoneticPr fontId="3" type="noConversion"/>
  </si>
  <si>
    <t>450 Old Fort Rd., Fort Deposit, AL 36032</t>
  </si>
  <si>
    <t>생산기술</t>
    <phoneticPr fontId="3" type="noConversion"/>
  </si>
  <si>
    <t>1. 전기/기계/공압/ 유압 장비 수리/보전
2. PLC 및 전기 관련 장비 수리/보전
3. 기타 Engineering/maintenance 업무 지원</t>
  </si>
  <si>
    <t>Fort Deposit,
Alabama</t>
  </si>
  <si>
    <t>전기/산업공학, 이공계열</t>
  </si>
  <si>
    <t>대졸이상</t>
    <phoneticPr fontId="2" type="noConversion"/>
  </si>
  <si>
    <t>운전면허 소지자</t>
    <phoneticPr fontId="2" type="noConversion"/>
  </si>
  <si>
    <t>영어 일상소통 가능자 
장기근무 희망자</t>
  </si>
  <si>
    <t>12개월</t>
    <phoneticPr fontId="3" type="noConversion"/>
  </si>
  <si>
    <t>입사후 첫달 숙식 및 차량 지원
비자발급비용지원</t>
    <phoneticPr fontId="3" type="noConversion"/>
  </si>
  <si>
    <t>자재관리</t>
    <phoneticPr fontId="3" type="noConversion"/>
  </si>
  <si>
    <t>• Monitoring customer’s requirements.
• WIP &amp; Finished goods daily Inventory Monitoring, Auditing &amp; Reconciliation.
• Master Data Registration/Change Management in SAP/POP.
• Data input and monthly closing in SAP.</t>
  </si>
  <si>
    <t>이공계 우대</t>
  </si>
  <si>
    <t>총무</t>
  </si>
  <si>
    <t>1. 건물 시설 유지 보수
2. 건물 시설 유지 보수 관련 보고서 작성
3. 회사 차량 관리 (수리/보험 등)
4. 업체 관리 및 연락 (건물 공사, 수리 등)</t>
  </si>
  <si>
    <t>회계</t>
    <phoneticPr fontId="3" type="noConversion"/>
  </si>
  <si>
    <t>1. 인보이스 및 기타 서류 정리
2. AR (account receivable) / AP (accounts payable) data entry on SAP</t>
  </si>
  <si>
    <t>상경계 (회계학 선호) 우대</t>
  </si>
  <si>
    <t>Sejong Georgia</t>
    <phoneticPr fontId="3" type="noConversion"/>
  </si>
  <si>
    <t>1461 Lukken Industrial Dr. W.
LaGrange, GA 30240</t>
  </si>
  <si>
    <t>1. 관리계획서/FMEA/작업표준 작성/업데이트
2. 실수방지 장치 점검
3. 공정개선(보조)
4. 스페어 부품 관리</t>
    <phoneticPr fontId="2" type="noConversion"/>
  </si>
  <si>
    <t>Lagrange,
Georgia</t>
  </si>
  <si>
    <t>운전면허 소지자</t>
  </si>
  <si>
    <t>입사후 첫달 숙식 및 차량 지원
비자발급비용지원</t>
  </si>
  <si>
    <t>품질</t>
    <phoneticPr fontId="3" type="noConversion"/>
  </si>
  <si>
    <t>머플러 치수/성능/재료/용접 분석 및 한국 부품 협력사 관리</t>
  </si>
  <si>
    <t>기계공학, 이공계열</t>
  </si>
  <si>
    <t>원가</t>
    <phoneticPr fontId="3" type="noConversion"/>
  </si>
  <si>
    <t> Calculation/Determination of sales price
 Relevant tasks for sales price management assigned by Team Manager and Customers</t>
  </si>
  <si>
    <t>산업공학, 기계공학 우대</t>
  </si>
  <si>
    <t xml:space="preserve"> 274 Thweatt Industrial Blvd, Dadeville, AL 36853</t>
  </si>
  <si>
    <t xml:space="preserve"> 구매</t>
  </si>
  <si>
    <t>원자재 관리, 거래처 관리</t>
  </si>
  <si>
    <t xml:space="preserve"> Dadeville</t>
  </si>
  <si>
    <t>자동차 공학관련
무역학
데이터 사이언스</t>
    <phoneticPr fontId="2" type="noConversion"/>
  </si>
  <si>
    <t>전문대졸 이상</t>
  </si>
  <si>
    <t>4년제 졸업 예정자 및 졸업 1년 이내인자 
장기근무 희망자</t>
    <phoneticPr fontId="2" type="noConversion"/>
  </si>
  <si>
    <t>8시~17시
(상황에 따라 오버타임 실시)</t>
    <phoneticPr fontId="2" type="noConversion"/>
  </si>
  <si>
    <t>숙소및 차량 비용 일부 회사부담,  본인부담정규직 전환시 비자 비용, 항공권 비용 환급</t>
  </si>
  <si>
    <t xml:space="preserve"> 생산</t>
  </si>
  <si>
    <t xml:space="preserve"> 생산관리, 인원 관리 및 보조</t>
  </si>
  <si>
    <t>자동차 공학 관련</t>
    <phoneticPr fontId="2" type="noConversion"/>
  </si>
  <si>
    <t xml:space="preserve"> 생산기술</t>
  </si>
  <si>
    <t xml:space="preserve"> 생산공정 관리, 생산 설비 관리</t>
  </si>
  <si>
    <t>기계공학관련
자동차 공학
전기 전자공학</t>
    <phoneticPr fontId="2" type="noConversion"/>
  </si>
  <si>
    <t xml:space="preserve"> 품질</t>
  </si>
  <si>
    <t xml:space="preserve"> 양산품 품질 관리</t>
  </si>
  <si>
    <t>영업원가</t>
  </si>
  <si>
    <t xml:space="preserve"> 고객사 대응 자료 작성, 
  제작원가 분석</t>
  </si>
  <si>
    <t>자동차 공학관련
경영학, 경제학</t>
    <phoneticPr fontId="2" type="noConversion"/>
  </si>
  <si>
    <t>SHINHWA AUTO USA CORP</t>
  </si>
  <si>
    <t xml:space="preserve">2535 WEST TECH LN, AUBURN, AL 36832 </t>
  </si>
  <si>
    <t>자동화라인 생산라인 운영(operater)</t>
    <phoneticPr fontId="2" type="noConversion"/>
  </si>
  <si>
    <t>AUBURN, AL</t>
  </si>
  <si>
    <t>전무대졸 이상</t>
  </si>
  <si>
    <t>군필
운전면허소지자</t>
    <phoneticPr fontId="2" type="noConversion"/>
  </si>
  <si>
    <t>경력자
영어 일상소통 가능자</t>
    <phoneticPr fontId="2" type="noConversion"/>
  </si>
  <si>
    <t>12개월</t>
    <phoneticPr fontId="2" type="noConversion"/>
  </si>
  <si>
    <t>숙소, 출퇴근차량 제공
보험 ,식대(1인 1식 3개월간)</t>
    <phoneticPr fontId="2" type="noConversion"/>
  </si>
  <si>
    <t>화신</t>
  </si>
  <si>
    <t>661 Montgomery highway, Greenville, AL 36037</t>
  </si>
  <si>
    <t>생산직</t>
  </si>
  <si>
    <t>알라바마(그린빌)</t>
  </si>
  <si>
    <t>대졸이상</t>
  </si>
  <si>
    <t>영어 일상소통 가능자
장기취업희망자</t>
    <phoneticPr fontId="2" type="noConversion"/>
  </si>
  <si>
    <t>52(주40시간+연장 12시간)</t>
    <phoneticPr fontId="2" type="noConversion"/>
  </si>
  <si>
    <t>사무직</t>
    <phoneticPr fontId="2" type="noConversion"/>
  </si>
  <si>
    <t>생산관리</t>
  </si>
  <si>
    <t>52(주40시간+연장 12시간)</t>
  </si>
  <si>
    <t>품질/설비</t>
    <phoneticPr fontId="2" type="noConversion"/>
  </si>
  <si>
    <t>영어 일상소통 가능자
CAD 사용자
장기취업희망자</t>
    <phoneticPr fontId="2" type="noConversion"/>
  </si>
  <si>
    <t>서연이화 조지아</t>
  </si>
  <si>
    <t>104 Wiley RD, LaGrange, GA 30240</t>
  </si>
  <si>
    <t>생산</t>
  </si>
  <si>
    <t>생산 문서 유지 및 관리 (작업표준서, KPI 등)
문제 발생 시 해결, 모니터링 및 제어
공정 분석을 통한 생산성 개선 활동
5 Star, ISO 및 TS 16949 관련 문서 관리 및 수정
원가 절감 활동 방안 제시 및 결과 관리
연간 사업계획서 수립 및 관리</t>
  </si>
  <si>
    <t>LaGrange</t>
  </si>
  <si>
    <t>전문대졸 이상</t>
    <phoneticPr fontId="2" type="noConversion"/>
  </si>
  <si>
    <t>영어 일반소통 가능자</t>
    <phoneticPr fontId="2" type="noConversion"/>
  </si>
  <si>
    <t>8시간</t>
  </si>
  <si>
    <t>자재</t>
  </si>
  <si>
    <t>CKD 협력사 자재 담당
CKD 자재 발주, 입고, 보관, 라인 불출 Process 담당
CKD 자재 마감
담당 자재 SAP 데이터 처리 (입/출고 현황 관리)
Local 협력사 자재 발주, 입고, 보관, 라인 불출 Process 담당
워런티 자재 관리, SAP 재고 비교 관리 등</t>
  </si>
  <si>
    <t>생산관리
(PP모듈)</t>
  </si>
  <si>
    <t>일일 생산 계획 수립 및 실적 관리
워런티 생산 계획 및 실적 관리
고객사 계획 공유, 계획 대비 실적 확인
재고 조정 및 관리, SAP 실적 조정</t>
  </si>
  <si>
    <t>생산관리
(SD모듈)</t>
  </si>
  <si>
    <t>일일 생산 계획 수립 및 실적 관리
매출 SAP 처리
워런티 생산 및 납품 일정 관리
납품 업체 관리 및 납품 문제 발생 시 해결
신차 개발 및 EO 변경 시 사내 시스템 반영 및 관리</t>
  </si>
  <si>
    <t>보전</t>
  </si>
  <si>
    <t>부품 재고 관리 및 정리
문제 설비 개선을 통한 가동율 향상
고장 발생 시 워크오더 작성 및 확인
CMMS 관리 및 리포트 작성</t>
  </si>
  <si>
    <t>생산기술</t>
  </si>
  <si>
    <t>신규 프로젝트 진행 시 라인 구축, 편성 효율, UPH 분석
표준류 관리 (PFMEA, Work Standard 등)
물류 용기 제작 및 관리
양산 라인 개선 활동</t>
  </si>
  <si>
    <t>품질</t>
  </si>
  <si>
    <t>서한</t>
    <phoneticPr fontId="2" type="noConversion"/>
  </si>
  <si>
    <t>246 Trague Court Auburn AL 36832</t>
    <phoneticPr fontId="2" type="noConversion"/>
  </si>
  <si>
    <t>생산팀 (주간/야간) : 생산 조립,가공 및 현장관리</t>
  </si>
  <si>
    <t>Auburn</t>
  </si>
  <si>
    <t>이공</t>
  </si>
  <si>
    <t>전문대졸이상</t>
    <phoneticPr fontId="2" type="noConversion"/>
  </si>
  <si>
    <t>동종업계 근무자
영어 일반소통 가능자</t>
    <phoneticPr fontId="2" type="noConversion"/>
  </si>
  <si>
    <t>점심제공 / 통신비제공 /
 숙소 및 차량 제공 (4인 기준) / 휴가비 / 문화교류 및 활동 지원</t>
    <phoneticPr fontId="2" type="noConversion"/>
  </si>
  <si>
    <t>생산지원팀 (주간/야간) : 제조라인 관리 및 현장관리</t>
    <phoneticPr fontId="2" type="noConversion"/>
  </si>
  <si>
    <t xml:space="preserve">생산관리팀 (주간/야간) : 생산계획 및 출하관리 </t>
    <phoneticPr fontId="2" type="noConversion"/>
  </si>
  <si>
    <t>구매/영업팀 (주간/야간) : 구매업무 및 영업업무 보조</t>
    <phoneticPr fontId="2" type="noConversion"/>
  </si>
  <si>
    <t>품질팀 (주간/야간) : 품질 관리 및 업무보조</t>
    <phoneticPr fontId="2" type="noConversion"/>
  </si>
  <si>
    <t>자재팀 (주간/야간) : 자재 관리 및 업무보조</t>
    <phoneticPr fontId="2" type="noConversion"/>
  </si>
  <si>
    <t>관리팀 (주간/야간) : 인사,총무 업무 및 업무보조</t>
    <phoneticPr fontId="2" type="noConversion"/>
  </si>
  <si>
    <t>회계팀 (주간/야간) : 회계 업무 및 업무보조</t>
    <phoneticPr fontId="2" type="noConversion"/>
  </si>
  <si>
    <t>세진아메리카</t>
    <phoneticPr fontId="2" type="noConversion"/>
  </si>
  <si>
    <t>채용형 인턴, 
1년후 평가를 통해 정규직 전환</t>
  </si>
  <si>
    <t>채용형 인턴, 
1년후 평가를 통해 정규직 전환</t>
    <phoneticPr fontId="2" type="noConversion"/>
  </si>
  <si>
    <t>08:00 ~ 17:00</t>
    <phoneticPr fontId="3" type="noConversion"/>
  </si>
  <si>
    <t>출국시기</t>
    <phoneticPr fontId="3" type="noConversion"/>
  </si>
  <si>
    <t>23.1.초</t>
    <phoneticPr fontId="2" type="noConversion"/>
  </si>
  <si>
    <t>생산팀(현장 작업자 관리, 생산 관리)</t>
  </si>
  <si>
    <t>운전면허 소지자, 비자 발급에 문제 없는자</t>
  </si>
  <si>
    <t>보험(건강, 눈,치과) 제공, 숙소 1년, 차량 6개월 간 지원
,중식 제공
현지 채용 전환시 비자수수료 회사 부담. 정규직 채용후 1년뒤 영주권 지원, 401k 지원, 생명보험 지원</t>
  </si>
  <si>
    <t>물류 관리 (국내외 자재), 업체 자재 관리(입고/납품 관리)</t>
  </si>
  <si>
    <t xml:space="preserve">주간,월간 생산 계획 수립, 생산 현황 파악 </t>
  </si>
  <si>
    <t>품질관리 (고객사 대응,불량 파악, 생산 품질 기록 및 분석)/설비(현장 도면 파악, 물품 발주, 사무직)</t>
  </si>
  <si>
    <t>주 40시간 ~ 50시간 
(주간 생산 계획에 따라 상이)</t>
    <phoneticPr fontId="2" type="noConversion"/>
  </si>
  <si>
    <t>운전면허소지자</t>
  </si>
  <si>
    <t>기숙사 비용 일부 지원 (월 랜트비 $500 중1인당 $300 지원), Utility Fee(숙소당 최소 $50 지원)  근무시: 중식 지원 및 석식 (한식) 지원</t>
  </si>
  <si>
    <t>입고 레진, 드라이 호퍼 레진 수분측정
전 차종 내장재 신뢰성검사
전 차종 도장 내장재 신뢰성 검사
전 차종 도장 외장재 신뢰성 검사
검교정 의뢰 및 실시
이외에 본사에서 내려오는 시험 보고서 작성</t>
  </si>
  <si>
    <t>Enterprise</t>
  </si>
  <si>
    <t>08:00~17:00</t>
  </si>
  <si>
    <t>2개월 숙소 및 통근 지원
항공권 지원
건강보험 지원 등</t>
  </si>
  <si>
    <t>원가</t>
  </si>
  <si>
    <t>경영, 회계 우대
(필요시 협의)</t>
  </si>
  <si>
    <t>영어성적우수자, 영어능통자</t>
  </si>
  <si>
    <t>생상지원</t>
    <phoneticPr fontId="2" type="noConversion"/>
  </si>
  <si>
    <t>생산</t>
    <phoneticPr fontId="2" type="noConversion"/>
  </si>
  <si>
    <t>구매영업</t>
    <phoneticPr fontId="2" type="noConversion"/>
  </si>
  <si>
    <t>품질</t>
    <phoneticPr fontId="2" type="noConversion"/>
  </si>
  <si>
    <t>자재</t>
    <phoneticPr fontId="2" type="noConversion"/>
  </si>
  <si>
    <t>관리</t>
    <phoneticPr fontId="2" type="noConversion"/>
  </si>
  <si>
    <t>회계</t>
    <phoneticPr fontId="2" type="noConversion"/>
  </si>
  <si>
    <t>엔지니어
(생산)</t>
    <phoneticPr fontId="2" type="noConversion"/>
  </si>
  <si>
    <t>하루 10시간</t>
    <phoneticPr fontId="2" type="noConversion"/>
  </si>
  <si>
    <t>101Devlopment Dr.</t>
  </si>
  <si>
    <t>개발
품질</t>
  </si>
  <si>
    <t>1.개발 업무
  1) 북미공장 신차 개발 대응 업무
      - 신차 개발 일정 관리
      - 고객사 출장 대응 업무
      - 한국 본사 연계 개발업무 대응
2.품질 업무
  1) 현대기아 북미공장 신차 품질 대응 업무
      - 완제품 품질 보증
      - 내부 불량 data 관리
      - 한국 본사 연계 품질 이슈 대응</t>
  </si>
  <si>
    <t>이공계</t>
  </si>
  <si>
    <t>전문대졸이상</t>
  </si>
  <si>
    <t>장기근무 가능자, 자동차 업무 경력</t>
  </si>
  <si>
    <t>12개월 이상</t>
  </si>
  <si>
    <t>채용형 인턴</t>
  </si>
  <si>
    <t>생산
관리</t>
  </si>
  <si>
    <t>1.생산관리
  1) 생산 전반적입 업무 관리 및 대응
      - 생산 계획 수립 및 실적 관리
      - 사업계획 실적 관리
      - Capa 분석 및 관리
      - 생산업무 간접 지원
      - 자재 청구 및 재고 관리, 스크랩 관리
      - 소모성 자재 청구 및 관리</t>
  </si>
  <si>
    <t>생산
기술</t>
  </si>
  <si>
    <t>1.생산기술 업무
  1) 레이아웃 작성, PFMEA 작성, 공정 개선 등
  2) 신규 설비 제작 검토/설치 시운전 평가
2.설비보전 업무
  1) 기존 설비/공장 유지보수 관리, Spare 관리
  2) 신규 설비 설치 및 유틸리티 공사 업무 관리</t>
  </si>
  <si>
    <t>100 Sonata Drive</t>
  </si>
  <si>
    <t>1. 사내원가 산출 및 손익자료 작성
2. 자동차사 판가 산출 업무 대응</t>
  </si>
  <si>
    <t>100 Sonata Dr.</t>
  </si>
  <si>
    <t>1. 개발
  1) 현대기아 북미공장 신차 개발 대응 업무  
      - 신차 개발 일정 관리
      - 현대기아차 출장 대응 업무
      - 한국 본사 연계 tool 이관
2. 현대기아 북미공장 신차 품질 대응 업무
  1) 완제품 품질 보증
  2) 내부 불량 data 관리
  3) 한국 본사 연계 품질 이슈 대응</t>
  </si>
  <si>
    <t>IT</t>
  </si>
  <si>
    <t>1. 주요업무
  1) MES/WMS 프로그램 개발 및 운영
  2) 서버 및 IT 인프라 관리
  3) ERP 운영지원 
2. 필요기술
  1) .NET Framework 기반 C#, VB, ASP Programming
  2) MS-SQL Database
  3) Oracle Database</t>
  </si>
  <si>
    <t>장기근무 가능자, 남자 우대</t>
  </si>
  <si>
    <t>물류</t>
  </si>
  <si>
    <t>1. 출하 후, 고객사 ASN 입력 업무
2. 물류관련 사무업무(Invoice 발행 등)
3. 고객사 출하관련 클레임 문제해결 업무
4. 일, 월별 문서 기록 및 보관 업무
5. 고객사 차종 프로그램 완제품 재고 관리 업무
6. 고객사 차종 프로그램 일일 토트 및 트럭 스케줄 관리 업무
7. 모든 배송관련 요구에 대한 하위직원 교육 업무
8. 일별/월별/분기별 판매 마감 등 지원 업무
9. 고객사 발송을 모니터링하고 관련 정보를 고객사 담당자에게 전달 업무
10. 출하 정보를 현장 상차 담당 직원에게 제공 업무
11. 고객사 요구사항 및 정보를 타 부서에 전달 업무
12. 매월 말일 재고조사 업무
13. 그 외 물류 관련 기타 업무 등</t>
  </si>
  <si>
    <t>장기근무 가능자, 물류관련 전공자</t>
  </si>
  <si>
    <t>화승
HSAU</t>
    <phoneticPr fontId="2" type="noConversion"/>
  </si>
  <si>
    <t>화승
HSAA</t>
    <phoneticPr fontId="2" type="noConversion"/>
  </si>
  <si>
    <t>홈페이지주소</t>
    <phoneticPr fontId="3" type="noConversion"/>
  </si>
  <si>
    <t>daewonspring.com</t>
    <phoneticPr fontId="2" type="noConversion"/>
  </si>
  <si>
    <t>https://www.sejin-c.co.kr/index.asp</t>
    <phoneticPr fontId="2" type="noConversion"/>
  </si>
  <si>
    <t>WWW.SHINHWA-ENG.COM</t>
    <phoneticPr fontId="2" type="noConversion"/>
  </si>
  <si>
    <t>https://www.hwashin.co.kr/eng/group/america_summary.do?fcode=3</t>
    <phoneticPr fontId="2" type="noConversion"/>
  </si>
  <si>
    <t>www.seoyoneh.com</t>
    <phoneticPr fontId="2" type="noConversion"/>
  </si>
  <si>
    <t>http://www.seohan.com/_ENG</t>
    <phoneticPr fontId="2" type="noConversion"/>
  </si>
  <si>
    <t>https://www.hwaseunggroup.com/php/index.php</t>
    <phoneticPr fontId="2" type="noConversion"/>
  </si>
  <si>
    <t>영어가능자
운전면허소지자</t>
    <phoneticPr fontId="2" type="noConversion"/>
  </si>
  <si>
    <t>영어가능자
운전면허소지자
회계원론 지식 숙지 필요</t>
    <phoneticPr fontId="2" type="noConversion"/>
  </si>
  <si>
    <t>2022년도 하반기 미국 해외인턴(취업) 정보</t>
    <phoneticPr fontId="2" type="noConversion"/>
  </si>
  <si>
    <t>시급: 11~ 18$ 정도(기업별 상이)
면접시 최종시급 안내 예정
시급은 기숙사/중식/차량제공 및 복지 수준에 따라 다름</t>
    <phoneticPr fontId="2" type="noConversion"/>
  </si>
  <si>
    <t>  http://www.sjku.co.kr</t>
    <phoneticPr fontId="2" type="noConversion"/>
  </si>
  <si>
    <t>하루 10시간
(토요일 근무)</t>
    <phoneticPr fontId="2" type="noConversion"/>
  </si>
  <si>
    <t>대원아메리카</t>
    <phoneticPr fontId="2" type="noConversion"/>
  </si>
  <si>
    <t>신화오토USA</t>
    <phoneticPr fontId="2" type="noConversion"/>
  </si>
  <si>
    <t>세종공업(알라바마)</t>
    <phoneticPr fontId="3" type="noConversion"/>
  </si>
  <si>
    <t>세종공업(조지아)</t>
    <phoneticPr fontId="3" type="noConversion"/>
  </si>
  <si>
    <t>FNS.</t>
    <phoneticPr fontId="2" type="noConversion"/>
  </si>
  <si>
    <t xml:space="preserve"> 2150 BOGGS RD SUITE 120 
DULUTH, GA 30096</t>
    <phoneticPr fontId="2" type="noConversion"/>
  </si>
  <si>
    <t>Duluth</t>
    <phoneticPr fontId="2" type="noConversion"/>
  </si>
  <si>
    <t>무관</t>
    <phoneticPr fontId="2" type="noConversion"/>
  </si>
  <si>
    <t>대졸이상</t>
    <phoneticPr fontId="2" type="noConversion"/>
  </si>
  <si>
    <t>영어가능자
운전면허소지자</t>
    <phoneticPr fontId="2" type="noConversion"/>
  </si>
  <si>
    <t>물류관련 전공자</t>
    <phoneticPr fontId="2" type="noConversion"/>
  </si>
  <si>
    <t>12개월</t>
    <phoneticPr fontId="2" type="noConversion"/>
  </si>
  <si>
    <t>인턴</t>
    <phoneticPr fontId="2" type="noConversion"/>
  </si>
  <si>
    <t>08:00~17:00</t>
    <phoneticPr fontId="2" type="noConversion"/>
  </si>
  <si>
    <t>3235 Satellite Blvd. Bldg400, Ste#625, Duluth, GA 30096</t>
    <phoneticPr fontId="2" type="noConversion"/>
  </si>
  <si>
    <t>Cornerstone Wireless, LLC.</t>
    <phoneticPr fontId="2" type="noConversion"/>
  </si>
  <si>
    <t>EXP/IMP OPERATIONS</t>
    <phoneticPr fontId="2" type="noConversion"/>
  </si>
  <si>
    <t>Compiling documents -Data entry
Customer service -Assisting freight cashier
Ensure file contains all necessary document copies in proper sequence
Make sure that all paperwork is completed in compliance with customs regulations</t>
    <phoneticPr fontId="2" type="noConversion"/>
  </si>
  <si>
    <t>정산 &amp; SAFETY SUPPORT 업무</t>
    <phoneticPr fontId="2" type="noConversion"/>
  </si>
  <si>
    <t>3237 Satellite Blvd. Building 300, Suite 350
Duluth, GA 30096</t>
    <phoneticPr fontId="2" type="noConversion"/>
  </si>
  <si>
    <t>Logistic Coordinator</t>
    <phoneticPr fontId="2" type="noConversion"/>
  </si>
  <si>
    <t>Logistic</t>
    <phoneticPr fontId="2" type="noConversion"/>
  </si>
  <si>
    <t>2475 Touhy Ave Suite 100 Elk Grove Village IL 60007</t>
    <phoneticPr fontId="2" type="noConversion"/>
  </si>
  <si>
    <t>ILLINOIS</t>
    <phoneticPr fontId="2" type="noConversion"/>
  </si>
  <si>
    <t>19440 S. Dominguez Hills Dr. Rancho Dominguez, CA 90220</t>
    <phoneticPr fontId="2" type="noConversion"/>
  </si>
  <si>
    <t>California</t>
    <phoneticPr fontId="2" type="noConversion"/>
  </si>
  <si>
    <t>asap</t>
    <phoneticPr fontId="2" type="noConversion"/>
  </si>
  <si>
    <t>Coordinate all aspect of import shipments
Process/confirm necessary paperwork with utmost detail
Prompt correspondence to customers
Other ad-hoc projects as requested by management</t>
    <phoneticPr fontId="2" type="noConversion"/>
  </si>
  <si>
    <t>http://binexline.com</t>
    <phoneticPr fontId="2" type="noConversion"/>
  </si>
  <si>
    <t>2385 Satellite Blvd, Suite100. Duluth, GA 30096</t>
    <phoneticPr fontId="2" type="noConversion"/>
  </si>
  <si>
    <t>http://www.impexgls.com</t>
    <phoneticPr fontId="2" type="noConversion"/>
  </si>
  <si>
    <t>-</t>
    <phoneticPr fontId="2" type="noConversion"/>
  </si>
  <si>
    <t>-</t>
    <phoneticPr fontId="2" type="noConversion"/>
  </si>
  <si>
    <t>BINEX LINE CORP</t>
    <phoneticPr fontId="2" type="noConversion"/>
  </si>
  <si>
    <t>FNS</t>
    <phoneticPr fontId="2" type="noConversion"/>
  </si>
  <si>
    <t>-</t>
    <phoneticPr fontId="2" type="noConversion"/>
  </si>
  <si>
    <t>Impex GLS</t>
    <phoneticPr fontId="2" type="noConversion"/>
  </si>
  <si>
    <t>Cornerstone Wireless, LLC.</t>
    <phoneticPr fontId="2" type="noConversion"/>
  </si>
  <si>
    <t>Impex GLS</t>
    <phoneticPr fontId="2" type="noConversion"/>
  </si>
  <si>
    <t>Logistic 전반적인 업무</t>
    <phoneticPr fontId="2" type="noConversion"/>
  </si>
  <si>
    <t>무역 수출입관리</t>
  </si>
  <si>
    <t>무역 수출입관리</t>
    <phoneticPr fontId="2" type="noConversion"/>
  </si>
  <si>
    <t>기숙사 제공x
vacation : 48 HOURS SICK
Lunch MON, WED, FRI</t>
    <phoneticPr fontId="2" type="noConversion"/>
  </si>
  <si>
    <t>기숙사 제공x
PTO 11일(미사용시 PAID), Paid Holiday 13일, 점심제공(M-F), Life Insurance</t>
    <phoneticPr fontId="2" type="noConversion"/>
  </si>
  <si>
    <t>기숙사 제공x
Paid Sick Leave 40Hrs / year
Lunch Provided</t>
    <phoneticPr fontId="2" type="noConversion"/>
  </si>
  <si>
    <t>기숙사 제공x
Paid Sick Leave 40Hrs / year Lunch Pay $300 / month</t>
    <phoneticPr fontId="2" type="noConversion"/>
  </si>
  <si>
    <t>기숙사 제공x
Paid Sick Leave 24Hrs / year
Lunch Provided</t>
    <phoneticPr fontId="2" type="noConversion"/>
  </si>
  <si>
    <t>https://www.fnsusa.com
(참고) https://www.theguru.co.kr/news/article.html?no=15739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</si>
</sst>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&quot;월&quot;\ dd&quot;일&quot;"/>
    <numFmt numFmtId="177" formatCode="[&lt;=9999999]###\-####;\(0##\)\ ###\-####"/>
    <numFmt numFmtId="178" formatCode="#_)"/>
  </numFmts>
  <fonts count="16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177" fontId="12" fillId="0" borderId="0" applyFont="0" applyFill="0" applyBorder="0" applyAlignment="0">
      <alignment vertical="center"/>
    </xf>
    <xf numFmtId="178" fontId="13" fillId="0" borderId="0" applyFont="0" applyFill="0" applyBorder="0">
      <alignment horizontal="right" vertical="center"/>
    </xf>
  </cellStyleXfs>
  <cellXfs count="77">
    <xf numFmtId="0" fontId="0" fillId="0" borderId="0" xfId="0">
      <alignment vertical="center"/>
    </xf>
    <xf numFmtId="0" fontId="4" fillId="0" borderId="1" xfId="0" quotePrefix="1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5" borderId="1" xfId="0" applyFont="1" applyFill="1" applyBorder="1" applyAlignment="1">
      <alignment horizontal="center" vertical="center" wrapText="1" shrinkToFit="1"/>
    </xf>
    <xf numFmtId="0" fontId="5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 wrapText="1" shrinkToFit="1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1" applyBorder="1" applyAlignment="1">
      <alignment horizontal="center" vertical="center" wrapText="1"/>
    </xf>
  </cellXfs>
  <cellStyles count="6">
    <cellStyle name="60% - 강조색1 2" xfId="3"/>
    <cellStyle name="수량" xfId="5"/>
    <cellStyle name="전화" xfId="4"/>
    <cellStyle name="표준" xfId="0" builtinId="0"/>
    <cellStyle name="표준 2" xfId="2"/>
    <cellStyle name="하이퍼링크" xfId="1" builtinId="8"/>
  </cellStyles>
  <dxfs count="0"/>
  <tableStyles count="1" defaultTableStyle="TableStyleMedium2" defaultPivotStyle="PivotStyleLight16">
    <tableStyle name="표 스타일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nsusa.com/" TargetMode="External"/><Relationship Id="rId3" Type="http://schemas.openxmlformats.org/officeDocument/2006/relationships/hyperlink" Target="http://www.shinhwa-eng.com/" TargetMode="External"/><Relationship Id="rId7" Type="http://schemas.openxmlformats.org/officeDocument/2006/relationships/hyperlink" Target="http://binexline.com/" TargetMode="External"/><Relationship Id="rId2" Type="http://schemas.openxmlformats.org/officeDocument/2006/relationships/hyperlink" Target="http://www.seohan.com/_ENG" TargetMode="External"/><Relationship Id="rId1" Type="http://schemas.openxmlformats.org/officeDocument/2006/relationships/hyperlink" Target="http://www.seoyoneh.com/" TargetMode="External"/><Relationship Id="rId6" Type="http://schemas.openxmlformats.org/officeDocument/2006/relationships/hyperlink" Target="https://www.hwaseunggroup.com/php/index.php" TargetMode="External"/><Relationship Id="rId5" Type="http://schemas.openxmlformats.org/officeDocument/2006/relationships/hyperlink" Target="https://www.hwashin.co.kr/eng/group/america_summary.do?fcode=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ejin-c.co.kr/index.asp" TargetMode="External"/><Relationship Id="rId9" Type="http://schemas.openxmlformats.org/officeDocument/2006/relationships/hyperlink" Target="http://www.impexgl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waseunggroup.com/php/index.ph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binexline.com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nsusa.com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mpexgl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oyoneh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ohan.com/_E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hinhwa-eng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jin-c.co.kr/index.as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washin.co.kr/eng/group/america_summary.do?fcod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5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4" sqref="B4:B10"/>
    </sheetView>
  </sheetViews>
  <sheetFormatPr defaultRowHeight="16.5"/>
  <cols>
    <col min="2" max="2" width="26.25" bestFit="1" customWidth="1"/>
    <col min="3" max="3" width="31.375" customWidth="1"/>
    <col min="4" max="4" width="32" customWidth="1"/>
    <col min="5" max="5" width="21.75" bestFit="1" customWidth="1"/>
    <col min="6" max="6" width="54" bestFit="1" customWidth="1"/>
    <col min="8" max="8" width="15.75" bestFit="1" customWidth="1"/>
    <col min="9" max="9" width="20.5" customWidth="1"/>
    <col min="10" max="10" width="14.125" bestFit="1" customWidth="1"/>
    <col min="11" max="11" width="39.125" customWidth="1"/>
    <col min="12" max="12" width="24.375" customWidth="1"/>
    <col min="15" max="15" width="33.75" bestFit="1" customWidth="1"/>
    <col min="16" max="16" width="23.75" bestFit="1" customWidth="1"/>
    <col min="17" max="17" width="29.875" customWidth="1"/>
  </cols>
  <sheetData>
    <row r="1" spans="1:17" ht="69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81">
      <c r="A4" s="69">
        <v>1</v>
      </c>
      <c r="B4" s="38" t="s">
        <v>103</v>
      </c>
      <c r="C4" s="38" t="s">
        <v>104</v>
      </c>
      <c r="D4" s="40" t="s">
        <v>197</v>
      </c>
      <c r="E4" s="6" t="s">
        <v>105</v>
      </c>
      <c r="F4" s="9" t="s">
        <v>106</v>
      </c>
      <c r="G4" s="6">
        <v>2</v>
      </c>
      <c r="H4" s="9" t="s">
        <v>107</v>
      </c>
      <c r="I4" s="6" t="s">
        <v>23</v>
      </c>
      <c r="J4" s="6" t="s">
        <v>108</v>
      </c>
      <c r="K4" s="9" t="s">
        <v>150</v>
      </c>
      <c r="L4" s="9" t="s">
        <v>109</v>
      </c>
      <c r="M4" s="6" t="s">
        <v>142</v>
      </c>
      <c r="N4" s="6" t="s">
        <v>89</v>
      </c>
      <c r="O4" s="1" t="s">
        <v>139</v>
      </c>
      <c r="P4" s="9" t="s">
        <v>110</v>
      </c>
      <c r="Q4" s="9" t="s">
        <v>151</v>
      </c>
    </row>
    <row r="5" spans="1:17" ht="81">
      <c r="A5" s="70"/>
      <c r="B5" s="38"/>
      <c r="C5" s="38"/>
      <c r="D5" s="38"/>
      <c r="E5" s="6" t="s">
        <v>111</v>
      </c>
      <c r="F5" s="9" t="s">
        <v>112</v>
      </c>
      <c r="G5" s="6">
        <v>2</v>
      </c>
      <c r="H5" s="9" t="s">
        <v>107</v>
      </c>
      <c r="I5" s="6" t="s">
        <v>23</v>
      </c>
      <c r="J5" s="6" t="s">
        <v>108</v>
      </c>
      <c r="K5" s="9" t="s">
        <v>25</v>
      </c>
      <c r="L5" s="9" t="s">
        <v>109</v>
      </c>
      <c r="M5" s="6" t="s">
        <v>142</v>
      </c>
      <c r="N5" s="6" t="s">
        <v>89</v>
      </c>
      <c r="O5" s="1" t="s">
        <v>139</v>
      </c>
      <c r="P5" s="9" t="s">
        <v>110</v>
      </c>
      <c r="Q5" s="9" t="s">
        <v>151</v>
      </c>
    </row>
    <row r="6" spans="1:17" ht="54">
      <c r="A6" s="70"/>
      <c r="B6" s="38"/>
      <c r="C6" s="38"/>
      <c r="D6" s="38"/>
      <c r="E6" s="9" t="s">
        <v>113</v>
      </c>
      <c r="F6" s="9" t="s">
        <v>114</v>
      </c>
      <c r="G6" s="6">
        <v>2</v>
      </c>
      <c r="H6" s="9" t="s">
        <v>107</v>
      </c>
      <c r="I6" s="6" t="s">
        <v>23</v>
      </c>
      <c r="J6" s="6" t="s">
        <v>108</v>
      </c>
      <c r="K6" s="9" t="s">
        <v>25</v>
      </c>
      <c r="L6" s="9" t="s">
        <v>109</v>
      </c>
      <c r="M6" s="6" t="s">
        <v>142</v>
      </c>
      <c r="N6" s="6" t="s">
        <v>89</v>
      </c>
      <c r="O6" s="1" t="s">
        <v>139</v>
      </c>
      <c r="P6" s="9" t="s">
        <v>110</v>
      </c>
      <c r="Q6" s="9" t="s">
        <v>151</v>
      </c>
    </row>
    <row r="7" spans="1:17" ht="67.5">
      <c r="A7" s="70"/>
      <c r="B7" s="38"/>
      <c r="C7" s="38"/>
      <c r="D7" s="38"/>
      <c r="E7" s="9" t="s">
        <v>115</v>
      </c>
      <c r="F7" s="9" t="s">
        <v>116</v>
      </c>
      <c r="G7" s="6">
        <v>3</v>
      </c>
      <c r="H7" s="9" t="s">
        <v>107</v>
      </c>
      <c r="I7" s="6" t="s">
        <v>23</v>
      </c>
      <c r="J7" s="6" t="s">
        <v>108</v>
      </c>
      <c r="K7" s="9" t="s">
        <v>25</v>
      </c>
      <c r="L7" s="9" t="s">
        <v>109</v>
      </c>
      <c r="M7" s="6" t="s">
        <v>142</v>
      </c>
      <c r="N7" s="6" t="s">
        <v>89</v>
      </c>
      <c r="O7" s="1" t="s">
        <v>139</v>
      </c>
      <c r="P7" s="9" t="s">
        <v>110</v>
      </c>
      <c r="Q7" s="9" t="s">
        <v>151</v>
      </c>
    </row>
    <row r="8" spans="1:17" ht="54">
      <c r="A8" s="70"/>
      <c r="B8" s="38"/>
      <c r="C8" s="38"/>
      <c r="D8" s="38"/>
      <c r="E8" s="9" t="s">
        <v>117</v>
      </c>
      <c r="F8" s="9" t="s">
        <v>118</v>
      </c>
      <c r="G8" s="6">
        <v>1</v>
      </c>
      <c r="H8" s="9" t="s">
        <v>107</v>
      </c>
      <c r="I8" s="6" t="s">
        <v>23</v>
      </c>
      <c r="J8" s="6" t="s">
        <v>108</v>
      </c>
      <c r="K8" s="9" t="s">
        <v>25</v>
      </c>
      <c r="L8" s="9" t="s">
        <v>109</v>
      </c>
      <c r="M8" s="6" t="s">
        <v>142</v>
      </c>
      <c r="N8" s="6" t="s">
        <v>89</v>
      </c>
      <c r="O8" s="1" t="s">
        <v>139</v>
      </c>
      <c r="P8" s="9" t="s">
        <v>110</v>
      </c>
      <c r="Q8" s="9" t="s">
        <v>151</v>
      </c>
    </row>
    <row r="9" spans="1:17" ht="54">
      <c r="A9" s="70"/>
      <c r="B9" s="38"/>
      <c r="C9" s="38"/>
      <c r="D9" s="38"/>
      <c r="E9" s="9" t="s">
        <v>119</v>
      </c>
      <c r="F9" s="9" t="s">
        <v>120</v>
      </c>
      <c r="G9" s="6">
        <v>1</v>
      </c>
      <c r="H9" s="9" t="s">
        <v>107</v>
      </c>
      <c r="I9" s="6" t="s">
        <v>23</v>
      </c>
      <c r="J9" s="6" t="s">
        <v>108</v>
      </c>
      <c r="K9" s="9" t="s">
        <v>25</v>
      </c>
      <c r="L9" s="9" t="s">
        <v>109</v>
      </c>
      <c r="M9" s="6" t="s">
        <v>142</v>
      </c>
      <c r="N9" s="6" t="s">
        <v>89</v>
      </c>
      <c r="O9" s="1" t="s">
        <v>139</v>
      </c>
      <c r="P9" s="9" t="s">
        <v>110</v>
      </c>
      <c r="Q9" s="9" t="s">
        <v>151</v>
      </c>
    </row>
    <row r="10" spans="1:17" ht="81">
      <c r="A10" s="71"/>
      <c r="B10" s="38"/>
      <c r="C10" s="38"/>
      <c r="D10" s="38"/>
      <c r="E10" s="9" t="s">
        <v>121</v>
      </c>
      <c r="F10" s="9" t="s">
        <v>152</v>
      </c>
      <c r="G10" s="6">
        <v>1</v>
      </c>
      <c r="H10" s="9" t="s">
        <v>107</v>
      </c>
      <c r="I10" s="6" t="s">
        <v>23</v>
      </c>
      <c r="J10" s="6" t="s">
        <v>108</v>
      </c>
      <c r="K10" s="9" t="s">
        <v>25</v>
      </c>
      <c r="L10" s="9" t="s">
        <v>109</v>
      </c>
      <c r="M10" s="6" t="s">
        <v>142</v>
      </c>
      <c r="N10" s="6" t="s">
        <v>89</v>
      </c>
      <c r="O10" s="1" t="s">
        <v>139</v>
      </c>
      <c r="P10" s="9" t="s">
        <v>110</v>
      </c>
      <c r="Q10" s="9" t="s">
        <v>151</v>
      </c>
    </row>
    <row r="11" spans="1:17" ht="43.15" customHeight="1">
      <c r="A11" s="72">
        <v>2</v>
      </c>
      <c r="B11" s="9" t="s">
        <v>206</v>
      </c>
      <c r="C11" s="9" t="s">
        <v>18</v>
      </c>
      <c r="D11" s="9" t="s">
        <v>193</v>
      </c>
      <c r="E11" s="9" t="s">
        <v>19</v>
      </c>
      <c r="F11" s="9" t="s">
        <v>20</v>
      </c>
      <c r="G11" s="9">
        <v>6</v>
      </c>
      <c r="H11" s="9" t="s">
        <v>21</v>
      </c>
      <c r="I11" s="9" t="s">
        <v>22</v>
      </c>
      <c r="J11" s="9" t="s">
        <v>24</v>
      </c>
      <c r="K11" s="9" t="s">
        <v>25</v>
      </c>
      <c r="L11" s="9" t="s">
        <v>26</v>
      </c>
      <c r="M11" s="9" t="s">
        <v>142</v>
      </c>
      <c r="N11" s="9" t="s">
        <v>27</v>
      </c>
      <c r="O11" s="1" t="s">
        <v>139</v>
      </c>
      <c r="P11" s="9" t="s">
        <v>28</v>
      </c>
      <c r="Q11" s="9" t="s">
        <v>29</v>
      </c>
    </row>
    <row r="12" spans="1:17" ht="43.15" customHeight="1">
      <c r="A12" s="69">
        <v>3</v>
      </c>
      <c r="B12" s="38" t="s">
        <v>122</v>
      </c>
      <c r="C12" s="38" t="s">
        <v>123</v>
      </c>
      <c r="D12" s="40" t="s">
        <v>198</v>
      </c>
      <c r="E12" s="6" t="s">
        <v>160</v>
      </c>
      <c r="F12" s="9" t="s">
        <v>124</v>
      </c>
      <c r="G12" s="6">
        <v>5</v>
      </c>
      <c r="H12" s="9" t="s">
        <v>125</v>
      </c>
      <c r="I12" s="6" t="s">
        <v>126</v>
      </c>
      <c r="J12" s="6" t="s">
        <v>127</v>
      </c>
      <c r="K12" s="9" t="s">
        <v>25</v>
      </c>
      <c r="L12" s="9" t="s">
        <v>128</v>
      </c>
      <c r="M12" s="6" t="s">
        <v>142</v>
      </c>
      <c r="N12" s="6" t="s">
        <v>27</v>
      </c>
      <c r="O12" s="1" t="s">
        <v>139</v>
      </c>
      <c r="P12" s="37" t="s">
        <v>149</v>
      </c>
      <c r="Q12" s="37" t="s">
        <v>129</v>
      </c>
    </row>
    <row r="13" spans="1:17" ht="43.15" customHeight="1">
      <c r="A13" s="70"/>
      <c r="B13" s="38"/>
      <c r="C13" s="38"/>
      <c r="D13" s="38"/>
      <c r="E13" s="6" t="s">
        <v>159</v>
      </c>
      <c r="F13" s="9" t="s">
        <v>130</v>
      </c>
      <c r="G13" s="6">
        <v>2</v>
      </c>
      <c r="H13" s="9" t="s">
        <v>125</v>
      </c>
      <c r="I13" s="6" t="s">
        <v>126</v>
      </c>
      <c r="J13" s="6" t="s">
        <v>37</v>
      </c>
      <c r="K13" s="9" t="s">
        <v>25</v>
      </c>
      <c r="L13" s="9" t="s">
        <v>128</v>
      </c>
      <c r="M13" s="6" t="s">
        <v>142</v>
      </c>
      <c r="N13" s="6" t="s">
        <v>27</v>
      </c>
      <c r="O13" s="1" t="s">
        <v>139</v>
      </c>
      <c r="P13" s="37"/>
      <c r="Q13" s="37"/>
    </row>
    <row r="14" spans="1:17" ht="43.15" customHeight="1">
      <c r="A14" s="70"/>
      <c r="B14" s="38"/>
      <c r="C14" s="38"/>
      <c r="D14" s="38"/>
      <c r="E14" s="6" t="s">
        <v>30</v>
      </c>
      <c r="F14" s="9" t="s">
        <v>131</v>
      </c>
      <c r="G14" s="6">
        <v>1</v>
      </c>
      <c r="H14" s="9" t="s">
        <v>125</v>
      </c>
      <c r="I14" s="6" t="s">
        <v>126</v>
      </c>
      <c r="J14" s="6" t="s">
        <v>37</v>
      </c>
      <c r="K14" s="9" t="s">
        <v>25</v>
      </c>
      <c r="L14" s="9" t="s">
        <v>128</v>
      </c>
      <c r="M14" s="6" t="s">
        <v>142</v>
      </c>
      <c r="N14" s="6" t="s">
        <v>27</v>
      </c>
      <c r="O14" s="1" t="s">
        <v>139</v>
      </c>
      <c r="P14" s="37"/>
      <c r="Q14" s="37"/>
    </row>
    <row r="15" spans="1:17" ht="43.15" customHeight="1">
      <c r="A15" s="70"/>
      <c r="B15" s="38"/>
      <c r="C15" s="38"/>
      <c r="D15" s="38"/>
      <c r="E15" s="6" t="s">
        <v>161</v>
      </c>
      <c r="F15" s="9" t="s">
        <v>132</v>
      </c>
      <c r="G15" s="6">
        <v>1</v>
      </c>
      <c r="H15" s="9" t="s">
        <v>125</v>
      </c>
      <c r="I15" s="6" t="s">
        <v>126</v>
      </c>
      <c r="J15" s="6" t="s">
        <v>37</v>
      </c>
      <c r="K15" s="9" t="s">
        <v>25</v>
      </c>
      <c r="L15" s="9" t="s">
        <v>128</v>
      </c>
      <c r="M15" s="6" t="s">
        <v>142</v>
      </c>
      <c r="N15" s="6" t="s">
        <v>27</v>
      </c>
      <c r="O15" s="1" t="s">
        <v>139</v>
      </c>
      <c r="P15" s="37"/>
      <c r="Q15" s="37"/>
    </row>
    <row r="16" spans="1:17" ht="43.15" customHeight="1">
      <c r="A16" s="70"/>
      <c r="B16" s="38"/>
      <c r="C16" s="38"/>
      <c r="D16" s="38"/>
      <c r="E16" s="6" t="s">
        <v>162</v>
      </c>
      <c r="F16" s="9" t="s">
        <v>133</v>
      </c>
      <c r="G16" s="6">
        <v>2</v>
      </c>
      <c r="H16" s="9" t="s">
        <v>125</v>
      </c>
      <c r="I16" s="6" t="s">
        <v>126</v>
      </c>
      <c r="J16" s="6" t="s">
        <v>37</v>
      </c>
      <c r="K16" s="9" t="s">
        <v>25</v>
      </c>
      <c r="L16" s="9" t="s">
        <v>128</v>
      </c>
      <c r="M16" s="6" t="s">
        <v>142</v>
      </c>
      <c r="N16" s="6" t="s">
        <v>27</v>
      </c>
      <c r="O16" s="1" t="s">
        <v>139</v>
      </c>
      <c r="P16" s="37"/>
      <c r="Q16" s="37"/>
    </row>
    <row r="17" spans="1:17" ht="43.15" customHeight="1">
      <c r="A17" s="70"/>
      <c r="B17" s="38"/>
      <c r="C17" s="38"/>
      <c r="D17" s="38"/>
      <c r="E17" s="6" t="s">
        <v>163</v>
      </c>
      <c r="F17" s="9" t="s">
        <v>134</v>
      </c>
      <c r="G17" s="6">
        <v>2</v>
      </c>
      <c r="H17" s="9" t="s">
        <v>125</v>
      </c>
      <c r="I17" s="6" t="s">
        <v>126</v>
      </c>
      <c r="J17" s="6" t="s">
        <v>37</v>
      </c>
      <c r="K17" s="9" t="s">
        <v>25</v>
      </c>
      <c r="L17" s="9" t="s">
        <v>128</v>
      </c>
      <c r="M17" s="6" t="s">
        <v>142</v>
      </c>
      <c r="N17" s="6" t="s">
        <v>27</v>
      </c>
      <c r="O17" s="1" t="s">
        <v>139</v>
      </c>
      <c r="P17" s="37"/>
      <c r="Q17" s="37"/>
    </row>
    <row r="18" spans="1:17" ht="43.15" customHeight="1">
      <c r="A18" s="70"/>
      <c r="B18" s="38"/>
      <c r="C18" s="38"/>
      <c r="D18" s="38"/>
      <c r="E18" s="6" t="s">
        <v>164</v>
      </c>
      <c r="F18" s="9" t="s">
        <v>135</v>
      </c>
      <c r="G18" s="6">
        <v>1</v>
      </c>
      <c r="H18" s="9" t="s">
        <v>125</v>
      </c>
      <c r="I18" s="6" t="s">
        <v>126</v>
      </c>
      <c r="J18" s="6" t="s">
        <v>37</v>
      </c>
      <c r="K18" s="9" t="s">
        <v>25</v>
      </c>
      <c r="L18" s="9" t="s">
        <v>128</v>
      </c>
      <c r="M18" s="6" t="s">
        <v>142</v>
      </c>
      <c r="N18" s="6" t="s">
        <v>27</v>
      </c>
      <c r="O18" s="1" t="s">
        <v>139</v>
      </c>
      <c r="P18" s="37"/>
      <c r="Q18" s="37"/>
    </row>
    <row r="19" spans="1:17" ht="43.15" customHeight="1">
      <c r="A19" s="71"/>
      <c r="B19" s="38"/>
      <c r="C19" s="38"/>
      <c r="D19" s="38"/>
      <c r="E19" s="6" t="s">
        <v>165</v>
      </c>
      <c r="F19" s="9" t="s">
        <v>136</v>
      </c>
      <c r="G19" s="6">
        <v>1</v>
      </c>
      <c r="H19" s="9" t="s">
        <v>125</v>
      </c>
      <c r="I19" s="6" t="s">
        <v>126</v>
      </c>
      <c r="J19" s="6" t="s">
        <v>37</v>
      </c>
      <c r="K19" s="9" t="s">
        <v>25</v>
      </c>
      <c r="L19" s="9" t="s">
        <v>128</v>
      </c>
      <c r="M19" s="6" t="s">
        <v>142</v>
      </c>
      <c r="N19" s="6" t="s">
        <v>27</v>
      </c>
      <c r="O19" s="1" t="s">
        <v>139</v>
      </c>
      <c r="P19" s="37"/>
      <c r="Q19" s="37"/>
    </row>
    <row r="20" spans="1:17" ht="43.15" customHeight="1">
      <c r="A20" s="72">
        <v>4</v>
      </c>
      <c r="B20" s="6" t="s">
        <v>207</v>
      </c>
      <c r="C20" s="6" t="s">
        <v>83</v>
      </c>
      <c r="D20" s="16" t="s">
        <v>195</v>
      </c>
      <c r="E20" s="9" t="s">
        <v>166</v>
      </c>
      <c r="F20" s="9" t="s">
        <v>84</v>
      </c>
      <c r="G20" s="6">
        <v>5</v>
      </c>
      <c r="H20" s="9" t="s">
        <v>85</v>
      </c>
      <c r="I20" s="6" t="s">
        <v>23</v>
      </c>
      <c r="J20" s="6" t="s">
        <v>86</v>
      </c>
      <c r="K20" s="9" t="s">
        <v>87</v>
      </c>
      <c r="L20" s="9" t="s">
        <v>88</v>
      </c>
      <c r="M20" s="6" t="s">
        <v>142</v>
      </c>
      <c r="N20" s="6" t="s">
        <v>89</v>
      </c>
      <c r="O20" s="1" t="s">
        <v>139</v>
      </c>
      <c r="P20" s="9" t="s">
        <v>167</v>
      </c>
      <c r="Q20" s="9" t="s">
        <v>90</v>
      </c>
    </row>
    <row r="21" spans="1:17" ht="43.15" customHeight="1">
      <c r="A21" s="69">
        <v>5</v>
      </c>
      <c r="B21" s="38" t="s">
        <v>137</v>
      </c>
      <c r="C21" s="39" t="s">
        <v>62</v>
      </c>
      <c r="D21" s="40" t="s">
        <v>194</v>
      </c>
      <c r="E21" s="6" t="s">
        <v>63</v>
      </c>
      <c r="F21" s="1" t="s">
        <v>64</v>
      </c>
      <c r="G21" s="6">
        <v>2</v>
      </c>
      <c r="H21" s="9" t="s">
        <v>65</v>
      </c>
      <c r="I21" s="1" t="s">
        <v>66</v>
      </c>
      <c r="J21" s="6" t="s">
        <v>67</v>
      </c>
      <c r="K21" s="9" t="s">
        <v>25</v>
      </c>
      <c r="L21" s="9" t="s">
        <v>68</v>
      </c>
      <c r="M21" s="6" t="s">
        <v>142</v>
      </c>
      <c r="N21" s="6" t="s">
        <v>27</v>
      </c>
      <c r="O21" s="1" t="s">
        <v>139</v>
      </c>
      <c r="P21" s="3" t="s">
        <v>69</v>
      </c>
      <c r="Q21" s="9" t="s">
        <v>70</v>
      </c>
    </row>
    <row r="22" spans="1:17" ht="43.15" customHeight="1">
      <c r="A22" s="70"/>
      <c r="B22" s="38"/>
      <c r="C22" s="39"/>
      <c r="D22" s="38"/>
      <c r="E22" s="15" t="s">
        <v>71</v>
      </c>
      <c r="F22" s="1" t="s">
        <v>72</v>
      </c>
      <c r="G22" s="6">
        <v>2</v>
      </c>
      <c r="H22" s="9" t="s">
        <v>65</v>
      </c>
      <c r="I22" s="6" t="s">
        <v>73</v>
      </c>
      <c r="J22" s="6" t="s">
        <v>67</v>
      </c>
      <c r="K22" s="9" t="s">
        <v>25</v>
      </c>
      <c r="L22" s="9" t="s">
        <v>68</v>
      </c>
      <c r="M22" s="6" t="s">
        <v>142</v>
      </c>
      <c r="N22" s="6" t="s">
        <v>27</v>
      </c>
      <c r="O22" s="1" t="s">
        <v>139</v>
      </c>
      <c r="P22" s="3" t="s">
        <v>69</v>
      </c>
      <c r="Q22" s="9" t="s">
        <v>70</v>
      </c>
    </row>
    <row r="23" spans="1:17" ht="43.15" customHeight="1">
      <c r="A23" s="70"/>
      <c r="B23" s="38"/>
      <c r="C23" s="39"/>
      <c r="D23" s="38"/>
      <c r="E23" s="6" t="s">
        <v>74</v>
      </c>
      <c r="F23" s="1" t="s">
        <v>75</v>
      </c>
      <c r="G23" s="6">
        <v>1</v>
      </c>
      <c r="H23" s="9" t="s">
        <v>65</v>
      </c>
      <c r="I23" s="1" t="s">
        <v>76</v>
      </c>
      <c r="J23" s="6" t="s">
        <v>67</v>
      </c>
      <c r="K23" s="9" t="s">
        <v>25</v>
      </c>
      <c r="L23" s="9" t="s">
        <v>68</v>
      </c>
      <c r="M23" s="6" t="s">
        <v>142</v>
      </c>
      <c r="N23" s="6" t="s">
        <v>27</v>
      </c>
      <c r="O23" s="1" t="s">
        <v>139</v>
      </c>
      <c r="P23" s="3" t="s">
        <v>69</v>
      </c>
      <c r="Q23" s="9" t="s">
        <v>70</v>
      </c>
    </row>
    <row r="24" spans="1:17" ht="43.15" customHeight="1">
      <c r="A24" s="70"/>
      <c r="B24" s="38"/>
      <c r="C24" s="39"/>
      <c r="D24" s="38"/>
      <c r="E24" s="6" t="s">
        <v>77</v>
      </c>
      <c r="F24" s="1" t="s">
        <v>78</v>
      </c>
      <c r="G24" s="6">
        <v>1</v>
      </c>
      <c r="H24" s="9" t="s">
        <v>65</v>
      </c>
      <c r="I24" s="9" t="s">
        <v>66</v>
      </c>
      <c r="J24" s="6" t="s">
        <v>67</v>
      </c>
      <c r="K24" s="9" t="s">
        <v>25</v>
      </c>
      <c r="L24" s="9" t="s">
        <v>68</v>
      </c>
      <c r="M24" s="6" t="s">
        <v>142</v>
      </c>
      <c r="N24" s="6" t="s">
        <v>27</v>
      </c>
      <c r="O24" s="1" t="s">
        <v>139</v>
      </c>
      <c r="P24" s="3" t="s">
        <v>69</v>
      </c>
      <c r="Q24" s="9" t="s">
        <v>70</v>
      </c>
    </row>
    <row r="25" spans="1:17" ht="43.15" customHeight="1">
      <c r="A25" s="71"/>
      <c r="B25" s="38"/>
      <c r="C25" s="39"/>
      <c r="D25" s="38"/>
      <c r="E25" s="6" t="s">
        <v>79</v>
      </c>
      <c r="F25" s="1" t="s">
        <v>80</v>
      </c>
      <c r="G25" s="6">
        <v>1</v>
      </c>
      <c r="H25" s="9" t="s">
        <v>65</v>
      </c>
      <c r="I25" s="9" t="s">
        <v>81</v>
      </c>
      <c r="J25" s="6" t="s">
        <v>67</v>
      </c>
      <c r="K25" s="9" t="s">
        <v>25</v>
      </c>
      <c r="L25" s="9" t="s">
        <v>68</v>
      </c>
      <c r="M25" s="6" t="s">
        <v>142</v>
      </c>
      <c r="N25" s="6" t="s">
        <v>27</v>
      </c>
      <c r="O25" s="1" t="s">
        <v>139</v>
      </c>
      <c r="P25" s="3" t="s">
        <v>69</v>
      </c>
      <c r="Q25" s="9" t="s">
        <v>70</v>
      </c>
    </row>
    <row r="26" spans="1:17" ht="40.5">
      <c r="A26" s="69">
        <v>6</v>
      </c>
      <c r="B26" s="38" t="s">
        <v>208</v>
      </c>
      <c r="C26" s="38" t="s">
        <v>32</v>
      </c>
      <c r="D26" s="51" t="s">
        <v>204</v>
      </c>
      <c r="E26" s="6" t="s">
        <v>33</v>
      </c>
      <c r="F26" s="9" t="s">
        <v>34</v>
      </c>
      <c r="G26" s="6">
        <v>2</v>
      </c>
      <c r="H26" s="37" t="s">
        <v>35</v>
      </c>
      <c r="I26" s="6" t="s">
        <v>36</v>
      </c>
      <c r="J26" s="6" t="s">
        <v>37</v>
      </c>
      <c r="K26" s="37" t="s">
        <v>38</v>
      </c>
      <c r="L26" s="37" t="s">
        <v>39</v>
      </c>
      <c r="M26" s="38" t="s">
        <v>142</v>
      </c>
      <c r="N26" s="38" t="s">
        <v>40</v>
      </c>
      <c r="O26" s="37" t="s">
        <v>138</v>
      </c>
      <c r="P26" s="37" t="s">
        <v>140</v>
      </c>
      <c r="Q26" s="37" t="s">
        <v>41</v>
      </c>
    </row>
    <row r="27" spans="1:17" ht="67.5">
      <c r="A27" s="70"/>
      <c r="B27" s="38"/>
      <c r="C27" s="38"/>
      <c r="D27" s="52"/>
      <c r="E27" s="6" t="s">
        <v>42</v>
      </c>
      <c r="F27" s="9" t="s">
        <v>43</v>
      </c>
      <c r="G27" s="6">
        <v>2</v>
      </c>
      <c r="H27" s="38"/>
      <c r="I27" s="6" t="s">
        <v>44</v>
      </c>
      <c r="J27" s="6" t="s">
        <v>37</v>
      </c>
      <c r="K27" s="37"/>
      <c r="L27" s="37"/>
      <c r="M27" s="38"/>
      <c r="N27" s="38"/>
      <c r="O27" s="37"/>
      <c r="P27" s="37"/>
      <c r="Q27" s="37"/>
    </row>
    <row r="28" spans="1:17" ht="54">
      <c r="A28" s="70"/>
      <c r="B28" s="38"/>
      <c r="C28" s="38"/>
      <c r="D28" s="52"/>
      <c r="E28" s="6" t="s">
        <v>45</v>
      </c>
      <c r="F28" s="9" t="s">
        <v>46</v>
      </c>
      <c r="G28" s="6">
        <v>1</v>
      </c>
      <c r="H28" s="38"/>
      <c r="I28" s="6" t="s">
        <v>24</v>
      </c>
      <c r="J28" s="6" t="s">
        <v>37</v>
      </c>
      <c r="K28" s="37"/>
      <c r="L28" s="37"/>
      <c r="M28" s="38"/>
      <c r="N28" s="38"/>
      <c r="O28" s="37"/>
      <c r="P28" s="37"/>
      <c r="Q28" s="37"/>
    </row>
    <row r="29" spans="1:17" ht="40.5">
      <c r="A29" s="70"/>
      <c r="B29" s="38"/>
      <c r="C29" s="38"/>
      <c r="D29" s="52"/>
      <c r="E29" s="6" t="s">
        <v>47</v>
      </c>
      <c r="F29" s="9" t="s">
        <v>48</v>
      </c>
      <c r="G29" s="6">
        <v>1</v>
      </c>
      <c r="H29" s="38"/>
      <c r="I29" s="6" t="s">
        <v>49</v>
      </c>
      <c r="J29" s="6" t="s">
        <v>37</v>
      </c>
      <c r="K29" s="37"/>
      <c r="L29" s="37"/>
      <c r="M29" s="38"/>
      <c r="N29" s="38"/>
      <c r="O29" s="37"/>
      <c r="P29" s="37"/>
      <c r="Q29" s="37"/>
    </row>
    <row r="30" spans="1:17" ht="54">
      <c r="A30" s="70"/>
      <c r="B30" s="38" t="s">
        <v>209</v>
      </c>
      <c r="C30" s="38" t="s">
        <v>51</v>
      </c>
      <c r="D30" s="52"/>
      <c r="E30" s="6" t="s">
        <v>33</v>
      </c>
      <c r="F30" s="9" t="s">
        <v>52</v>
      </c>
      <c r="G30" s="6">
        <v>1</v>
      </c>
      <c r="H30" s="37" t="s">
        <v>53</v>
      </c>
      <c r="I30" s="6" t="s">
        <v>36</v>
      </c>
      <c r="J30" s="6" t="s">
        <v>37</v>
      </c>
      <c r="K30" s="37" t="s">
        <v>54</v>
      </c>
      <c r="L30" s="37" t="s">
        <v>39</v>
      </c>
      <c r="M30" s="38" t="s">
        <v>142</v>
      </c>
      <c r="N30" s="38" t="s">
        <v>27</v>
      </c>
      <c r="O30" s="37" t="s">
        <v>138</v>
      </c>
      <c r="P30" s="37" t="str">
        <f>+P26</f>
        <v>08:00 ~ 17:00</v>
      </c>
      <c r="Q30" s="37" t="s">
        <v>55</v>
      </c>
    </row>
    <row r="31" spans="1:17">
      <c r="A31" s="70"/>
      <c r="B31" s="38"/>
      <c r="C31" s="38"/>
      <c r="D31" s="52"/>
      <c r="E31" s="6" t="s">
        <v>56</v>
      </c>
      <c r="F31" s="9" t="s">
        <v>57</v>
      </c>
      <c r="G31" s="6">
        <v>1</v>
      </c>
      <c r="H31" s="38"/>
      <c r="I31" s="6" t="s">
        <v>58</v>
      </c>
      <c r="J31" s="6" t="s">
        <v>37</v>
      </c>
      <c r="K31" s="37"/>
      <c r="L31" s="37"/>
      <c r="M31" s="38"/>
      <c r="N31" s="38"/>
      <c r="O31" s="37"/>
      <c r="P31" s="37"/>
      <c r="Q31" s="37"/>
    </row>
    <row r="32" spans="1:17" ht="40.5">
      <c r="A32" s="71"/>
      <c r="B32" s="38"/>
      <c r="C32" s="38"/>
      <c r="D32" s="53"/>
      <c r="E32" s="6" t="s">
        <v>59</v>
      </c>
      <c r="F32" s="9" t="s">
        <v>60</v>
      </c>
      <c r="G32" s="6">
        <v>2</v>
      </c>
      <c r="H32" s="38"/>
      <c r="I32" s="6" t="s">
        <v>61</v>
      </c>
      <c r="J32" s="6" t="s">
        <v>37</v>
      </c>
      <c r="K32" s="37"/>
      <c r="L32" s="37"/>
      <c r="M32" s="38"/>
      <c r="N32" s="38"/>
      <c r="O32" s="37"/>
      <c r="P32" s="37"/>
      <c r="Q32" s="37"/>
    </row>
    <row r="33" spans="1:17" ht="43.15" customHeight="1">
      <c r="A33" s="69">
        <v>7</v>
      </c>
      <c r="B33" s="38" t="s">
        <v>91</v>
      </c>
      <c r="C33" s="54" t="s">
        <v>92</v>
      </c>
      <c r="D33" s="55" t="s">
        <v>196</v>
      </c>
      <c r="E33" s="13" t="s">
        <v>93</v>
      </c>
      <c r="F33" s="13" t="s">
        <v>143</v>
      </c>
      <c r="G33" s="13">
        <v>2</v>
      </c>
      <c r="H33" s="13" t="s">
        <v>94</v>
      </c>
      <c r="I33" s="13" t="s">
        <v>22</v>
      </c>
      <c r="J33" s="13" t="s">
        <v>95</v>
      </c>
      <c r="K33" s="13" t="s">
        <v>144</v>
      </c>
      <c r="L33" s="14" t="s">
        <v>96</v>
      </c>
      <c r="M33" s="6" t="s">
        <v>142</v>
      </c>
      <c r="N33" s="13" t="s">
        <v>27</v>
      </c>
      <c r="O33" s="1" t="s">
        <v>139</v>
      </c>
      <c r="P33" s="13" t="s">
        <v>97</v>
      </c>
      <c r="Q33" s="30" t="s">
        <v>145</v>
      </c>
    </row>
    <row r="34" spans="1:17" ht="43.15" customHeight="1">
      <c r="A34" s="70"/>
      <c r="B34" s="38"/>
      <c r="C34" s="54"/>
      <c r="D34" s="30"/>
      <c r="E34" s="13" t="s">
        <v>98</v>
      </c>
      <c r="F34" s="13" t="s">
        <v>146</v>
      </c>
      <c r="G34" s="13">
        <v>2</v>
      </c>
      <c r="H34" s="13" t="s">
        <v>94</v>
      </c>
      <c r="I34" s="13" t="s">
        <v>22</v>
      </c>
      <c r="J34" s="13" t="s">
        <v>95</v>
      </c>
      <c r="K34" s="13" t="s">
        <v>144</v>
      </c>
      <c r="L34" s="14" t="s">
        <v>96</v>
      </c>
      <c r="M34" s="6" t="s">
        <v>142</v>
      </c>
      <c r="N34" s="13" t="s">
        <v>27</v>
      </c>
      <c r="O34" s="1" t="s">
        <v>139</v>
      </c>
      <c r="P34" s="13" t="s">
        <v>97</v>
      </c>
      <c r="Q34" s="30"/>
    </row>
    <row r="35" spans="1:17" ht="43.15" customHeight="1">
      <c r="A35" s="70"/>
      <c r="B35" s="38"/>
      <c r="C35" s="54"/>
      <c r="D35" s="30"/>
      <c r="E35" s="13" t="s">
        <v>99</v>
      </c>
      <c r="F35" s="13" t="s">
        <v>147</v>
      </c>
      <c r="G35" s="13">
        <v>2</v>
      </c>
      <c r="H35" s="13" t="s">
        <v>94</v>
      </c>
      <c r="I35" s="13" t="s">
        <v>22</v>
      </c>
      <c r="J35" s="13" t="s">
        <v>95</v>
      </c>
      <c r="K35" s="13" t="s">
        <v>144</v>
      </c>
      <c r="L35" s="14" t="s">
        <v>96</v>
      </c>
      <c r="M35" s="6" t="s">
        <v>142</v>
      </c>
      <c r="N35" s="13" t="s">
        <v>27</v>
      </c>
      <c r="O35" s="1" t="s">
        <v>139</v>
      </c>
      <c r="P35" s="13" t="s">
        <v>100</v>
      </c>
      <c r="Q35" s="30"/>
    </row>
    <row r="36" spans="1:17" ht="43.15" customHeight="1">
      <c r="A36" s="71"/>
      <c r="B36" s="38"/>
      <c r="C36" s="54"/>
      <c r="D36" s="30"/>
      <c r="E36" s="13" t="s">
        <v>101</v>
      </c>
      <c r="F36" s="14" t="s">
        <v>148</v>
      </c>
      <c r="G36" s="13">
        <v>2</v>
      </c>
      <c r="H36" s="13" t="s">
        <v>94</v>
      </c>
      <c r="I36" s="13" t="s">
        <v>22</v>
      </c>
      <c r="J36" s="13" t="s">
        <v>95</v>
      </c>
      <c r="K36" s="13" t="s">
        <v>144</v>
      </c>
      <c r="L36" s="14" t="s">
        <v>102</v>
      </c>
      <c r="M36" s="6" t="s">
        <v>142</v>
      </c>
      <c r="N36" s="13" t="s">
        <v>27</v>
      </c>
      <c r="O36" s="1" t="s">
        <v>139</v>
      </c>
      <c r="P36" s="13" t="s">
        <v>100</v>
      </c>
      <c r="Q36" s="30"/>
    </row>
    <row r="37" spans="1:17" ht="148.5">
      <c r="A37" s="69">
        <v>8</v>
      </c>
      <c r="B37" s="31" t="s">
        <v>190</v>
      </c>
      <c r="C37" s="4" t="s">
        <v>168</v>
      </c>
      <c r="D37" s="34" t="s">
        <v>199</v>
      </c>
      <c r="E37" s="5" t="s">
        <v>169</v>
      </c>
      <c r="F37" s="7" t="s">
        <v>170</v>
      </c>
      <c r="G37" s="4">
        <v>1</v>
      </c>
      <c r="H37" s="5" t="s">
        <v>153</v>
      </c>
      <c r="I37" s="4" t="s">
        <v>171</v>
      </c>
      <c r="J37" s="4" t="s">
        <v>172</v>
      </c>
      <c r="K37" s="8" t="s">
        <v>200</v>
      </c>
      <c r="L37" s="8" t="s">
        <v>173</v>
      </c>
      <c r="M37" s="6" t="s">
        <v>142</v>
      </c>
      <c r="N37" s="6" t="s">
        <v>174</v>
      </c>
      <c r="O37" s="9" t="s">
        <v>175</v>
      </c>
      <c r="P37" s="5" t="s">
        <v>154</v>
      </c>
      <c r="Q37" s="10" t="s">
        <v>155</v>
      </c>
    </row>
    <row r="38" spans="1:17" ht="108">
      <c r="A38" s="70"/>
      <c r="B38" s="32"/>
      <c r="C38" s="4" t="s">
        <v>168</v>
      </c>
      <c r="D38" s="35"/>
      <c r="E38" s="5" t="s">
        <v>176</v>
      </c>
      <c r="F38" s="7" t="s">
        <v>177</v>
      </c>
      <c r="G38" s="4">
        <v>1</v>
      </c>
      <c r="H38" s="5" t="s">
        <v>153</v>
      </c>
      <c r="I38" s="4" t="s">
        <v>171</v>
      </c>
      <c r="J38" s="4" t="s">
        <v>172</v>
      </c>
      <c r="K38" s="8" t="s">
        <v>200</v>
      </c>
      <c r="L38" s="8" t="s">
        <v>173</v>
      </c>
      <c r="M38" s="6" t="s">
        <v>142</v>
      </c>
      <c r="N38" s="6" t="s">
        <v>174</v>
      </c>
      <c r="O38" s="9" t="s">
        <v>175</v>
      </c>
      <c r="P38" s="5" t="s">
        <v>154</v>
      </c>
      <c r="Q38" s="10" t="s">
        <v>155</v>
      </c>
    </row>
    <row r="39" spans="1:17" ht="94.5">
      <c r="A39" s="70"/>
      <c r="B39" s="33"/>
      <c r="C39" s="4" t="s">
        <v>168</v>
      </c>
      <c r="D39" s="35"/>
      <c r="E39" s="5" t="s">
        <v>178</v>
      </c>
      <c r="F39" s="7" t="s">
        <v>179</v>
      </c>
      <c r="G39" s="4">
        <v>1</v>
      </c>
      <c r="H39" s="5" t="s">
        <v>153</v>
      </c>
      <c r="I39" s="4" t="s">
        <v>171</v>
      </c>
      <c r="J39" s="4" t="s">
        <v>172</v>
      </c>
      <c r="K39" s="8" t="s">
        <v>200</v>
      </c>
      <c r="L39" s="8" t="s">
        <v>173</v>
      </c>
      <c r="M39" s="6" t="s">
        <v>142</v>
      </c>
      <c r="N39" s="6" t="s">
        <v>174</v>
      </c>
      <c r="O39" s="9" t="s">
        <v>175</v>
      </c>
      <c r="P39" s="5" t="s">
        <v>154</v>
      </c>
      <c r="Q39" s="10" t="s">
        <v>155</v>
      </c>
    </row>
    <row r="40" spans="1:17" ht="49.5">
      <c r="A40" s="70"/>
      <c r="B40" s="31" t="s">
        <v>191</v>
      </c>
      <c r="C40" s="4" t="s">
        <v>180</v>
      </c>
      <c r="D40" s="35"/>
      <c r="E40" s="4" t="s">
        <v>156</v>
      </c>
      <c r="F40" s="7" t="s">
        <v>181</v>
      </c>
      <c r="G40" s="4">
        <v>1</v>
      </c>
      <c r="H40" s="5" t="s">
        <v>153</v>
      </c>
      <c r="I40" s="11" t="s">
        <v>157</v>
      </c>
      <c r="J40" s="4" t="s">
        <v>95</v>
      </c>
      <c r="K40" s="8" t="s">
        <v>201</v>
      </c>
      <c r="L40" s="12" t="s">
        <v>158</v>
      </c>
      <c r="M40" s="6" t="s">
        <v>142</v>
      </c>
      <c r="N40" s="6" t="s">
        <v>27</v>
      </c>
      <c r="O40" s="9" t="s">
        <v>175</v>
      </c>
      <c r="P40" s="5" t="s">
        <v>154</v>
      </c>
      <c r="Q40" s="10" t="s">
        <v>155</v>
      </c>
    </row>
    <row r="41" spans="1:17" ht="135">
      <c r="A41" s="70"/>
      <c r="B41" s="32"/>
      <c r="C41" s="4" t="s">
        <v>182</v>
      </c>
      <c r="D41" s="35"/>
      <c r="E41" s="5" t="s">
        <v>169</v>
      </c>
      <c r="F41" s="7" t="s">
        <v>183</v>
      </c>
      <c r="G41" s="4">
        <v>2</v>
      </c>
      <c r="H41" s="5" t="s">
        <v>153</v>
      </c>
      <c r="I41" s="4" t="s">
        <v>171</v>
      </c>
      <c r="J41" s="4" t="s">
        <v>172</v>
      </c>
      <c r="K41" s="8" t="s">
        <v>200</v>
      </c>
      <c r="L41" s="8" t="s">
        <v>173</v>
      </c>
      <c r="M41" s="6" t="s">
        <v>142</v>
      </c>
      <c r="N41" s="6" t="s">
        <v>27</v>
      </c>
      <c r="O41" s="9" t="s">
        <v>175</v>
      </c>
      <c r="P41" s="5" t="s">
        <v>154</v>
      </c>
      <c r="Q41" s="10" t="s">
        <v>155</v>
      </c>
    </row>
    <row r="42" spans="1:17" ht="153" customHeight="1">
      <c r="A42" s="70"/>
      <c r="B42" s="32"/>
      <c r="C42" s="4" t="s">
        <v>182</v>
      </c>
      <c r="D42" s="35"/>
      <c r="E42" s="5" t="s">
        <v>184</v>
      </c>
      <c r="F42" s="7" t="s">
        <v>185</v>
      </c>
      <c r="G42" s="4">
        <v>1</v>
      </c>
      <c r="H42" s="5" t="s">
        <v>153</v>
      </c>
      <c r="I42" s="4" t="s">
        <v>171</v>
      </c>
      <c r="J42" s="4" t="s">
        <v>172</v>
      </c>
      <c r="K42" s="8" t="s">
        <v>200</v>
      </c>
      <c r="L42" s="8" t="s">
        <v>186</v>
      </c>
      <c r="M42" s="6" t="s">
        <v>142</v>
      </c>
      <c r="N42" s="6" t="s">
        <v>27</v>
      </c>
      <c r="O42" s="9" t="s">
        <v>175</v>
      </c>
      <c r="P42" s="5" t="s">
        <v>154</v>
      </c>
      <c r="Q42" s="10" t="s">
        <v>155</v>
      </c>
    </row>
    <row r="43" spans="1:17" ht="189">
      <c r="A43" s="71"/>
      <c r="B43" s="33"/>
      <c r="C43" s="4" t="s">
        <v>182</v>
      </c>
      <c r="D43" s="36"/>
      <c r="E43" s="5" t="s">
        <v>187</v>
      </c>
      <c r="F43" s="7" t="s">
        <v>188</v>
      </c>
      <c r="G43" s="4">
        <v>1</v>
      </c>
      <c r="H43" s="5" t="s">
        <v>153</v>
      </c>
      <c r="I43" s="4" t="s">
        <v>23</v>
      </c>
      <c r="J43" s="4" t="s">
        <v>95</v>
      </c>
      <c r="K43" s="8" t="s">
        <v>200</v>
      </c>
      <c r="L43" s="8" t="s">
        <v>189</v>
      </c>
      <c r="M43" s="6" t="s">
        <v>142</v>
      </c>
      <c r="N43" s="6" t="s">
        <v>27</v>
      </c>
      <c r="O43" s="9" t="s">
        <v>175</v>
      </c>
      <c r="P43" s="5" t="s">
        <v>219</v>
      </c>
      <c r="Q43" s="10" t="s">
        <v>155</v>
      </c>
    </row>
    <row r="44" spans="1:17" ht="99">
      <c r="A44" s="73">
        <v>9</v>
      </c>
      <c r="B44" s="21" t="s">
        <v>239</v>
      </c>
      <c r="C44" s="22" t="s">
        <v>211</v>
      </c>
      <c r="D44" s="28" t="s">
        <v>234</v>
      </c>
      <c r="E44" s="29" t="s">
        <v>247</v>
      </c>
      <c r="F44" s="22" t="s">
        <v>223</v>
      </c>
      <c r="G44" s="23">
        <v>2</v>
      </c>
      <c r="H44" s="24" t="s">
        <v>212</v>
      </c>
      <c r="I44" s="23" t="s">
        <v>213</v>
      </c>
      <c r="J44" s="23" t="s">
        <v>214</v>
      </c>
      <c r="K44" s="22" t="s">
        <v>215</v>
      </c>
      <c r="L44" s="24" t="s">
        <v>216</v>
      </c>
      <c r="M44" s="21" t="s">
        <v>232</v>
      </c>
      <c r="N44" s="25" t="s">
        <v>217</v>
      </c>
      <c r="O44" s="26" t="s">
        <v>218</v>
      </c>
      <c r="P44" s="24" t="s">
        <v>219</v>
      </c>
      <c r="Q44" s="27" t="s">
        <v>248</v>
      </c>
    </row>
    <row r="45" spans="1:17" ht="82.5">
      <c r="A45" s="73">
        <v>10</v>
      </c>
      <c r="B45" s="21" t="s">
        <v>210</v>
      </c>
      <c r="C45" s="23" t="s">
        <v>220</v>
      </c>
      <c r="D45" s="76" t="s">
        <v>253</v>
      </c>
      <c r="E45" s="21" t="s">
        <v>247</v>
      </c>
      <c r="F45" s="22" t="s">
        <v>233</v>
      </c>
      <c r="G45" s="23">
        <v>1</v>
      </c>
      <c r="H45" s="24" t="s">
        <v>212</v>
      </c>
      <c r="I45" s="23" t="s">
        <v>213</v>
      </c>
      <c r="J45" s="23" t="s">
        <v>214</v>
      </c>
      <c r="K45" s="22" t="s">
        <v>215</v>
      </c>
      <c r="L45" s="24" t="s">
        <v>216</v>
      </c>
      <c r="M45" s="21" t="s">
        <v>232</v>
      </c>
      <c r="N45" s="25" t="s">
        <v>217</v>
      </c>
      <c r="O45" s="26" t="s">
        <v>218</v>
      </c>
      <c r="P45" s="24" t="s">
        <v>219</v>
      </c>
      <c r="Q45" s="27" t="s">
        <v>249</v>
      </c>
    </row>
    <row r="46" spans="1:17" ht="66">
      <c r="A46" s="73">
        <v>11</v>
      </c>
      <c r="B46" s="21" t="s">
        <v>243</v>
      </c>
      <c r="C46" s="23" t="s">
        <v>235</v>
      </c>
      <c r="D46" s="21" t="s">
        <v>237</v>
      </c>
      <c r="E46" s="29" t="s">
        <v>247</v>
      </c>
      <c r="F46" s="21" t="s">
        <v>224</v>
      </c>
      <c r="G46" s="23">
        <v>1</v>
      </c>
      <c r="H46" s="24" t="s">
        <v>212</v>
      </c>
      <c r="I46" s="23" t="s">
        <v>213</v>
      </c>
      <c r="J46" s="23" t="s">
        <v>214</v>
      </c>
      <c r="K46" s="22" t="s">
        <v>215</v>
      </c>
      <c r="L46" s="24" t="s">
        <v>216</v>
      </c>
      <c r="M46" s="21" t="s">
        <v>232</v>
      </c>
      <c r="N46" s="25" t="s">
        <v>217</v>
      </c>
      <c r="O46" s="26" t="s">
        <v>218</v>
      </c>
      <c r="P46" s="24" t="s">
        <v>219</v>
      </c>
      <c r="Q46" s="27" t="s">
        <v>249</v>
      </c>
    </row>
    <row r="47" spans="1:17" ht="49.5">
      <c r="A47" s="74">
        <v>12</v>
      </c>
      <c r="B47" s="47" t="s">
        <v>244</v>
      </c>
      <c r="C47" s="22" t="s">
        <v>225</v>
      </c>
      <c r="D47" s="56" t="s">
        <v>236</v>
      </c>
      <c r="E47" s="48" t="s">
        <v>246</v>
      </c>
      <c r="F47" s="48" t="s">
        <v>245</v>
      </c>
      <c r="G47" s="23">
        <v>1</v>
      </c>
      <c r="H47" s="24" t="s">
        <v>212</v>
      </c>
      <c r="I47" s="23" t="s">
        <v>213</v>
      </c>
      <c r="J47" s="23" t="s">
        <v>214</v>
      </c>
      <c r="K47" s="22" t="s">
        <v>215</v>
      </c>
      <c r="L47" s="24" t="s">
        <v>216</v>
      </c>
      <c r="M47" s="21" t="s">
        <v>232</v>
      </c>
      <c r="N47" s="25" t="s">
        <v>217</v>
      </c>
      <c r="O47" s="26" t="s">
        <v>218</v>
      </c>
      <c r="P47" s="24" t="s">
        <v>219</v>
      </c>
      <c r="Q47" s="22" t="s">
        <v>250</v>
      </c>
    </row>
    <row r="48" spans="1:17" ht="49.5">
      <c r="A48" s="74"/>
      <c r="B48" s="47"/>
      <c r="C48" s="22" t="s">
        <v>228</v>
      </c>
      <c r="D48" s="57"/>
      <c r="E48" s="49"/>
      <c r="F48" s="49"/>
      <c r="G48" s="23">
        <v>1</v>
      </c>
      <c r="H48" s="24" t="s">
        <v>229</v>
      </c>
      <c r="I48" s="23" t="s">
        <v>213</v>
      </c>
      <c r="J48" s="23" t="s">
        <v>214</v>
      </c>
      <c r="K48" s="22" t="s">
        <v>215</v>
      </c>
      <c r="L48" s="24" t="s">
        <v>216</v>
      </c>
      <c r="M48" s="21" t="s">
        <v>232</v>
      </c>
      <c r="N48" s="25" t="s">
        <v>217</v>
      </c>
      <c r="O48" s="26" t="s">
        <v>218</v>
      </c>
      <c r="P48" s="24" t="s">
        <v>219</v>
      </c>
      <c r="Q48" s="27" t="s">
        <v>251</v>
      </c>
    </row>
    <row r="49" spans="1:17" ht="49.5">
      <c r="A49" s="74"/>
      <c r="B49" s="47"/>
      <c r="C49" s="22" t="s">
        <v>230</v>
      </c>
      <c r="D49" s="58"/>
      <c r="E49" s="50"/>
      <c r="F49" s="50"/>
      <c r="G49" s="23">
        <v>1</v>
      </c>
      <c r="H49" s="24" t="s">
        <v>231</v>
      </c>
      <c r="I49" s="23" t="s">
        <v>213</v>
      </c>
      <c r="J49" s="23" t="s">
        <v>214</v>
      </c>
      <c r="K49" s="22" t="s">
        <v>215</v>
      </c>
      <c r="L49" s="24" t="s">
        <v>216</v>
      </c>
      <c r="M49" s="21" t="s">
        <v>232</v>
      </c>
      <c r="N49" s="25" t="s">
        <v>217</v>
      </c>
      <c r="O49" s="26" t="s">
        <v>218</v>
      </c>
      <c r="P49" s="24" t="s">
        <v>219</v>
      </c>
      <c r="Q49" s="22" t="s">
        <v>252</v>
      </c>
    </row>
    <row r="50" spans="1:17">
      <c r="A50" s="75"/>
    </row>
    <row r="1048575" spans="8:8">
      <c r="H1048575" s="18"/>
    </row>
  </sheetData>
  <mergeCells count="57">
    <mergeCell ref="A47:A49"/>
    <mergeCell ref="B47:B49"/>
    <mergeCell ref="E47:E49"/>
    <mergeCell ref="F47:F49"/>
    <mergeCell ref="B26:B29"/>
    <mergeCell ref="C26:C29"/>
    <mergeCell ref="D26:D32"/>
    <mergeCell ref="B33:B36"/>
    <mergeCell ref="C33:C36"/>
    <mergeCell ref="D33:D36"/>
    <mergeCell ref="D47:D49"/>
    <mergeCell ref="A1:Q1"/>
    <mergeCell ref="A2:A3"/>
    <mergeCell ref="B2:B3"/>
    <mergeCell ref="C2:C3"/>
    <mergeCell ref="E2:M2"/>
    <mergeCell ref="N2:Q2"/>
    <mergeCell ref="D2:D3"/>
    <mergeCell ref="A4:A10"/>
    <mergeCell ref="B4:B10"/>
    <mergeCell ref="C4:C10"/>
    <mergeCell ref="D4:D10"/>
    <mergeCell ref="P12:P19"/>
    <mergeCell ref="Q12:Q19"/>
    <mergeCell ref="B21:B25"/>
    <mergeCell ref="C21:C25"/>
    <mergeCell ref="D21:D25"/>
    <mergeCell ref="B12:B19"/>
    <mergeCell ref="C12:C19"/>
    <mergeCell ref="D12:D19"/>
    <mergeCell ref="Q30:Q32"/>
    <mergeCell ref="H26:H29"/>
    <mergeCell ref="K26:K29"/>
    <mergeCell ref="L26:L29"/>
    <mergeCell ref="M26:M29"/>
    <mergeCell ref="N26:N29"/>
    <mergeCell ref="L30:L32"/>
    <mergeCell ref="M30:M32"/>
    <mergeCell ref="N30:N32"/>
    <mergeCell ref="O30:O32"/>
    <mergeCell ref="P30:P32"/>
    <mergeCell ref="Q33:Q36"/>
    <mergeCell ref="B37:B39"/>
    <mergeCell ref="D37:D43"/>
    <mergeCell ref="B40:B43"/>
    <mergeCell ref="A12:A19"/>
    <mergeCell ref="A21:A25"/>
    <mergeCell ref="A26:A32"/>
    <mergeCell ref="A33:A36"/>
    <mergeCell ref="A37:A43"/>
    <mergeCell ref="O26:O29"/>
    <mergeCell ref="P26:P29"/>
    <mergeCell ref="Q26:Q29"/>
    <mergeCell ref="B30:B32"/>
    <mergeCell ref="C30:C32"/>
    <mergeCell ref="H30:H32"/>
    <mergeCell ref="K30:K32"/>
  </mergeCells>
  <phoneticPr fontId="2" type="noConversion"/>
  <hyperlinks>
    <hyperlink ref="D4" r:id="rId1"/>
    <hyperlink ref="D12" r:id="rId2"/>
    <hyperlink ref="D20" r:id="rId3"/>
    <hyperlink ref="D21" r:id="rId4"/>
    <hyperlink ref="D33" r:id="rId5"/>
    <hyperlink ref="D37" r:id="rId6"/>
    <hyperlink ref="D44" r:id="rId7"/>
    <hyperlink ref="D45" r:id="rId8" display="https://www.fnsusa.com"/>
    <hyperlink ref="D47" r:id="rId9"/>
  </hyperlinks>
  <pageMargins left="0.7" right="0.7" top="0.75" bottom="0.75" header="0.3" footer="0.3"/>
  <pageSetup paperSize="9"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A7" zoomScale="85" zoomScaleNormal="85" workbookViewId="0">
      <selection activeCell="A4" sqref="A4:A10"/>
    </sheetView>
  </sheetViews>
  <sheetFormatPr defaultRowHeight="16.5"/>
  <cols>
    <col min="3" max="3" width="21" bestFit="1" customWidth="1"/>
    <col min="4" max="4" width="46.75" bestFit="1" customWidth="1"/>
    <col min="5" max="5" width="5.25" bestFit="1" customWidth="1"/>
    <col min="6" max="6" width="38.875" customWidth="1"/>
    <col min="8" max="8" width="15.875" customWidth="1"/>
    <col min="11" max="11" width="16" customWidth="1"/>
    <col min="12" max="12" width="15" customWidth="1"/>
    <col min="15" max="15" width="14.5" customWidth="1"/>
    <col min="16" max="16" width="15.875" customWidth="1"/>
    <col min="17" max="17" width="22.875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0.5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48.5">
      <c r="A4" s="61">
        <v>8</v>
      </c>
      <c r="B4" s="31" t="s">
        <v>190</v>
      </c>
      <c r="C4" s="4" t="s">
        <v>168</v>
      </c>
      <c r="D4" s="34" t="s">
        <v>199</v>
      </c>
      <c r="E4" s="5" t="s">
        <v>169</v>
      </c>
      <c r="F4" s="7" t="s">
        <v>170</v>
      </c>
      <c r="G4" s="4">
        <v>1</v>
      </c>
      <c r="H4" s="5" t="s">
        <v>153</v>
      </c>
      <c r="I4" s="4" t="s">
        <v>171</v>
      </c>
      <c r="J4" s="4" t="s">
        <v>172</v>
      </c>
      <c r="K4" s="8" t="s">
        <v>200</v>
      </c>
      <c r="L4" s="8" t="s">
        <v>173</v>
      </c>
      <c r="M4" s="6" t="s">
        <v>142</v>
      </c>
      <c r="N4" s="6" t="s">
        <v>174</v>
      </c>
      <c r="O4" s="9" t="s">
        <v>175</v>
      </c>
      <c r="P4" s="5" t="s">
        <v>154</v>
      </c>
      <c r="Q4" s="10" t="s">
        <v>155</v>
      </c>
    </row>
    <row r="5" spans="1:17" ht="127.5" customHeight="1">
      <c r="A5" s="64"/>
      <c r="B5" s="32"/>
      <c r="C5" s="4" t="s">
        <v>168</v>
      </c>
      <c r="D5" s="35"/>
      <c r="E5" s="5" t="s">
        <v>176</v>
      </c>
      <c r="F5" s="7" t="s">
        <v>177</v>
      </c>
      <c r="G5" s="4">
        <v>1</v>
      </c>
      <c r="H5" s="5" t="s">
        <v>153</v>
      </c>
      <c r="I5" s="4" t="s">
        <v>171</v>
      </c>
      <c r="J5" s="4" t="s">
        <v>172</v>
      </c>
      <c r="K5" s="8" t="s">
        <v>200</v>
      </c>
      <c r="L5" s="8" t="s">
        <v>173</v>
      </c>
      <c r="M5" s="6" t="s">
        <v>142</v>
      </c>
      <c r="N5" s="6" t="s">
        <v>174</v>
      </c>
      <c r="O5" s="9" t="s">
        <v>175</v>
      </c>
      <c r="P5" s="5" t="s">
        <v>154</v>
      </c>
      <c r="Q5" s="10" t="s">
        <v>155</v>
      </c>
    </row>
    <row r="6" spans="1:17" ht="127.5" customHeight="1">
      <c r="A6" s="64"/>
      <c r="B6" s="33"/>
      <c r="C6" s="4" t="s">
        <v>168</v>
      </c>
      <c r="D6" s="35"/>
      <c r="E6" s="5" t="s">
        <v>178</v>
      </c>
      <c r="F6" s="7" t="s">
        <v>179</v>
      </c>
      <c r="G6" s="4">
        <v>1</v>
      </c>
      <c r="H6" s="5" t="s">
        <v>153</v>
      </c>
      <c r="I6" s="4" t="s">
        <v>171</v>
      </c>
      <c r="J6" s="4" t="s">
        <v>172</v>
      </c>
      <c r="K6" s="8" t="s">
        <v>200</v>
      </c>
      <c r="L6" s="8" t="s">
        <v>173</v>
      </c>
      <c r="M6" s="6" t="s">
        <v>142</v>
      </c>
      <c r="N6" s="6" t="s">
        <v>174</v>
      </c>
      <c r="O6" s="9" t="s">
        <v>175</v>
      </c>
      <c r="P6" s="5" t="s">
        <v>154</v>
      </c>
      <c r="Q6" s="10" t="s">
        <v>155</v>
      </c>
    </row>
    <row r="7" spans="1:17" ht="127.5" customHeight="1">
      <c r="A7" s="64"/>
      <c r="B7" s="31" t="s">
        <v>191</v>
      </c>
      <c r="C7" s="4" t="s">
        <v>180</v>
      </c>
      <c r="D7" s="35"/>
      <c r="E7" s="4" t="s">
        <v>156</v>
      </c>
      <c r="F7" s="7" t="s">
        <v>181</v>
      </c>
      <c r="G7" s="4">
        <v>1</v>
      </c>
      <c r="H7" s="5" t="s">
        <v>153</v>
      </c>
      <c r="I7" s="11" t="s">
        <v>157</v>
      </c>
      <c r="J7" s="4" t="s">
        <v>95</v>
      </c>
      <c r="K7" s="8" t="s">
        <v>201</v>
      </c>
      <c r="L7" s="12" t="s">
        <v>158</v>
      </c>
      <c r="M7" s="6" t="s">
        <v>142</v>
      </c>
      <c r="N7" s="6" t="s">
        <v>27</v>
      </c>
      <c r="O7" s="9" t="s">
        <v>175</v>
      </c>
      <c r="P7" s="5" t="s">
        <v>154</v>
      </c>
      <c r="Q7" s="10" t="s">
        <v>155</v>
      </c>
    </row>
    <row r="8" spans="1:17" ht="135">
      <c r="A8" s="64"/>
      <c r="B8" s="32"/>
      <c r="C8" s="4" t="s">
        <v>182</v>
      </c>
      <c r="D8" s="35"/>
      <c r="E8" s="5" t="s">
        <v>169</v>
      </c>
      <c r="F8" s="7" t="s">
        <v>183</v>
      </c>
      <c r="G8" s="4">
        <v>2</v>
      </c>
      <c r="H8" s="5" t="s">
        <v>153</v>
      </c>
      <c r="I8" s="4" t="s">
        <v>171</v>
      </c>
      <c r="J8" s="4" t="s">
        <v>172</v>
      </c>
      <c r="K8" s="8" t="s">
        <v>200</v>
      </c>
      <c r="L8" s="8" t="s">
        <v>173</v>
      </c>
      <c r="M8" s="6" t="s">
        <v>142</v>
      </c>
      <c r="N8" s="6" t="s">
        <v>27</v>
      </c>
      <c r="O8" s="9" t="s">
        <v>175</v>
      </c>
      <c r="P8" s="5" t="s">
        <v>154</v>
      </c>
      <c r="Q8" s="10" t="s">
        <v>155</v>
      </c>
    </row>
    <row r="9" spans="1:17" ht="135">
      <c r="A9" s="64"/>
      <c r="B9" s="32"/>
      <c r="C9" s="4" t="s">
        <v>182</v>
      </c>
      <c r="D9" s="35"/>
      <c r="E9" s="5" t="s">
        <v>184</v>
      </c>
      <c r="F9" s="7" t="s">
        <v>185</v>
      </c>
      <c r="G9" s="4">
        <v>1</v>
      </c>
      <c r="H9" s="5" t="s">
        <v>153</v>
      </c>
      <c r="I9" s="4" t="s">
        <v>171</v>
      </c>
      <c r="J9" s="4" t="s">
        <v>172</v>
      </c>
      <c r="K9" s="8" t="s">
        <v>200</v>
      </c>
      <c r="L9" s="8" t="s">
        <v>186</v>
      </c>
      <c r="M9" s="6" t="s">
        <v>142</v>
      </c>
      <c r="N9" s="6" t="s">
        <v>27</v>
      </c>
      <c r="O9" s="9" t="s">
        <v>175</v>
      </c>
      <c r="P9" s="5" t="s">
        <v>154</v>
      </c>
      <c r="Q9" s="10" t="s">
        <v>155</v>
      </c>
    </row>
    <row r="10" spans="1:17" ht="256.5">
      <c r="A10" s="64"/>
      <c r="B10" s="33"/>
      <c r="C10" s="4" t="s">
        <v>182</v>
      </c>
      <c r="D10" s="36"/>
      <c r="E10" s="5" t="s">
        <v>187</v>
      </c>
      <c r="F10" s="7" t="s">
        <v>188</v>
      </c>
      <c r="G10" s="4">
        <v>1</v>
      </c>
      <c r="H10" s="5" t="s">
        <v>153</v>
      </c>
      <c r="I10" s="4" t="s">
        <v>23</v>
      </c>
      <c r="J10" s="4" t="s">
        <v>95</v>
      </c>
      <c r="K10" s="8" t="s">
        <v>200</v>
      </c>
      <c r="L10" s="8" t="s">
        <v>189</v>
      </c>
      <c r="M10" s="6" t="s">
        <v>142</v>
      </c>
      <c r="N10" s="6" t="s">
        <v>27</v>
      </c>
      <c r="O10" s="9" t="s">
        <v>175</v>
      </c>
      <c r="P10" s="5" t="s">
        <v>154</v>
      </c>
      <c r="Q10" s="10" t="s">
        <v>155</v>
      </c>
    </row>
  </sheetData>
  <mergeCells count="11">
    <mergeCell ref="B4:B6"/>
    <mergeCell ref="D4:D10"/>
    <mergeCell ref="B7:B10"/>
    <mergeCell ref="A4:A10"/>
    <mergeCell ref="A1:Q1"/>
    <mergeCell ref="A2:A3"/>
    <mergeCell ref="B2:B3"/>
    <mergeCell ref="C2:C3"/>
    <mergeCell ref="D2:D3"/>
    <mergeCell ref="E2:M2"/>
    <mergeCell ref="N2:Q2"/>
  </mergeCells>
  <phoneticPr fontId="2" type="noConversion"/>
  <hyperlinks>
    <hyperlink ref="D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A4" sqref="A4"/>
    </sheetView>
  </sheetViews>
  <sheetFormatPr defaultRowHeight="16.5"/>
  <cols>
    <col min="2" max="2" width="16.375" bestFit="1" customWidth="1"/>
    <col min="3" max="3" width="30.5" customWidth="1"/>
    <col min="4" max="4" width="29.125" customWidth="1"/>
    <col min="5" max="5" width="20.75" bestFit="1" customWidth="1"/>
    <col min="6" max="6" width="67.375" customWidth="1"/>
    <col min="11" max="11" width="40.125" bestFit="1" customWidth="1"/>
    <col min="12" max="12" width="21.375" customWidth="1"/>
    <col min="15" max="15" width="21.875" customWidth="1"/>
    <col min="16" max="16" width="25.25" bestFit="1" customWidth="1"/>
    <col min="17" max="17" width="32.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141</v>
      </c>
      <c r="N3" s="19" t="s">
        <v>13</v>
      </c>
      <c r="O3" s="19" t="s">
        <v>14</v>
      </c>
      <c r="P3" s="19" t="s">
        <v>15</v>
      </c>
      <c r="Q3" s="19" t="s">
        <v>16</v>
      </c>
    </row>
    <row r="4" spans="1:17" ht="82.5">
      <c r="A4" s="20">
        <v>9</v>
      </c>
      <c r="B4" s="21" t="s">
        <v>239</v>
      </c>
      <c r="C4" s="22" t="s">
        <v>211</v>
      </c>
      <c r="D4" s="28" t="s">
        <v>234</v>
      </c>
      <c r="E4" s="21" t="s">
        <v>222</v>
      </c>
      <c r="F4" s="22" t="s">
        <v>223</v>
      </c>
      <c r="G4" s="23">
        <v>2</v>
      </c>
      <c r="H4" s="24" t="s">
        <v>212</v>
      </c>
      <c r="I4" s="23" t="s">
        <v>24</v>
      </c>
      <c r="J4" s="23" t="s">
        <v>37</v>
      </c>
      <c r="K4" s="22" t="s">
        <v>215</v>
      </c>
      <c r="L4" s="24" t="s">
        <v>216</v>
      </c>
      <c r="M4" s="21" t="s">
        <v>232</v>
      </c>
      <c r="N4" s="25" t="s">
        <v>217</v>
      </c>
      <c r="O4" s="26" t="s">
        <v>218</v>
      </c>
      <c r="P4" s="24" t="s">
        <v>219</v>
      </c>
      <c r="Q4" s="27" t="s">
        <v>248</v>
      </c>
    </row>
  </sheetData>
  <mergeCells count="7">
    <mergeCell ref="A1:Q1"/>
    <mergeCell ref="A2:A3"/>
    <mergeCell ref="B2:B3"/>
    <mergeCell ref="C2:C3"/>
    <mergeCell ref="D2:D3"/>
    <mergeCell ref="E2:M2"/>
    <mergeCell ref="N2:Q2"/>
  </mergeCells>
  <phoneticPr fontId="2" type="noConversion"/>
  <hyperlinks>
    <hyperlink ref="D4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C10" sqref="C10"/>
    </sheetView>
  </sheetViews>
  <sheetFormatPr defaultRowHeight="16.5"/>
  <cols>
    <col min="3" max="3" width="30.5" customWidth="1"/>
    <col min="4" max="4" width="29.125" customWidth="1"/>
    <col min="6" max="6" width="54" bestFit="1" customWidth="1"/>
    <col min="11" max="11" width="40.125" bestFit="1" customWidth="1"/>
    <col min="12" max="12" width="21.375" customWidth="1"/>
    <col min="15" max="15" width="21.875" customWidth="1"/>
    <col min="16" max="16" width="25.25" bestFit="1" customWidth="1"/>
    <col min="17" max="17" width="32.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141</v>
      </c>
      <c r="N3" s="19" t="s">
        <v>13</v>
      </c>
      <c r="O3" s="19" t="s">
        <v>14</v>
      </c>
      <c r="P3" s="19" t="s">
        <v>15</v>
      </c>
      <c r="Q3" s="19" t="s">
        <v>16</v>
      </c>
    </row>
    <row r="4" spans="1:17" ht="82.5">
      <c r="A4" s="20">
        <v>10</v>
      </c>
      <c r="B4" s="21" t="s">
        <v>240</v>
      </c>
      <c r="C4" s="23" t="s">
        <v>220</v>
      </c>
      <c r="D4" s="76" t="s">
        <v>253</v>
      </c>
      <c r="E4" s="21" t="s">
        <v>241</v>
      </c>
      <c r="F4" s="22" t="s">
        <v>233</v>
      </c>
      <c r="G4" s="23">
        <v>1</v>
      </c>
      <c r="H4" s="24" t="s">
        <v>212</v>
      </c>
      <c r="I4" s="23" t="s">
        <v>24</v>
      </c>
      <c r="J4" s="23" t="s">
        <v>37</v>
      </c>
      <c r="K4" s="22" t="s">
        <v>215</v>
      </c>
      <c r="L4" s="24" t="s">
        <v>216</v>
      </c>
      <c r="M4" s="21" t="s">
        <v>232</v>
      </c>
      <c r="N4" s="25" t="s">
        <v>217</v>
      </c>
      <c r="O4" s="26" t="s">
        <v>218</v>
      </c>
      <c r="P4" s="24" t="s">
        <v>219</v>
      </c>
      <c r="Q4" s="27" t="s">
        <v>249</v>
      </c>
    </row>
  </sheetData>
  <mergeCells count="7">
    <mergeCell ref="A1:Q1"/>
    <mergeCell ref="A2:A3"/>
    <mergeCell ref="B2:B3"/>
    <mergeCell ref="C2:C3"/>
    <mergeCell ref="D2:D3"/>
    <mergeCell ref="E2:M2"/>
    <mergeCell ref="N2:Q2"/>
  </mergeCells>
  <phoneticPr fontId="2" type="noConversion"/>
  <hyperlinks>
    <hyperlink ref="D4" r:id="rId1" display="https://www.fnsusa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1" workbookViewId="0">
      <selection activeCell="Q5" sqref="Q5"/>
    </sheetView>
  </sheetViews>
  <sheetFormatPr defaultRowHeight="16.5"/>
  <cols>
    <col min="2" max="2" width="24" bestFit="1" customWidth="1"/>
    <col min="3" max="3" width="30.5" customWidth="1"/>
    <col min="4" max="4" width="29.125" customWidth="1"/>
    <col min="6" max="6" width="54" bestFit="1" customWidth="1"/>
    <col min="11" max="11" width="40.125" bestFit="1" customWidth="1"/>
    <col min="12" max="12" width="21.375" customWidth="1"/>
    <col min="15" max="15" width="21.875" customWidth="1"/>
    <col min="16" max="16" width="25.25" bestFit="1" customWidth="1"/>
    <col min="17" max="17" width="32.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141</v>
      </c>
      <c r="N3" s="19" t="s">
        <v>13</v>
      </c>
      <c r="O3" s="19" t="s">
        <v>14</v>
      </c>
      <c r="P3" s="19" t="s">
        <v>15</v>
      </c>
      <c r="Q3" s="19" t="s">
        <v>16</v>
      </c>
    </row>
    <row r="4" spans="1:17" ht="66">
      <c r="A4" s="20">
        <v>11</v>
      </c>
      <c r="B4" s="21" t="s">
        <v>221</v>
      </c>
      <c r="C4" s="23" t="s">
        <v>235</v>
      </c>
      <c r="D4" s="21" t="s">
        <v>237</v>
      </c>
      <c r="E4" s="21" t="s">
        <v>238</v>
      </c>
      <c r="F4" s="21" t="s">
        <v>224</v>
      </c>
      <c r="G4" s="23">
        <v>1</v>
      </c>
      <c r="H4" s="24" t="s">
        <v>212</v>
      </c>
      <c r="I4" s="23" t="s">
        <v>24</v>
      </c>
      <c r="J4" s="23" t="s">
        <v>37</v>
      </c>
      <c r="K4" s="22" t="s">
        <v>215</v>
      </c>
      <c r="L4" s="24" t="s">
        <v>216</v>
      </c>
      <c r="M4" s="21" t="s">
        <v>232</v>
      </c>
      <c r="N4" s="25" t="s">
        <v>217</v>
      </c>
      <c r="O4" s="26" t="s">
        <v>218</v>
      </c>
      <c r="P4" s="24" t="s">
        <v>219</v>
      </c>
      <c r="Q4" s="27" t="s">
        <v>249</v>
      </c>
    </row>
  </sheetData>
  <mergeCells count="7">
    <mergeCell ref="A1:Q1"/>
    <mergeCell ref="A2:A3"/>
    <mergeCell ref="B2:B3"/>
    <mergeCell ref="C2:C3"/>
    <mergeCell ref="D2:D3"/>
    <mergeCell ref="E2:M2"/>
    <mergeCell ref="N2:Q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C5" sqref="C5"/>
    </sheetView>
  </sheetViews>
  <sheetFormatPr defaultRowHeight="16.5"/>
  <cols>
    <col min="2" max="2" width="10.25" bestFit="1" customWidth="1"/>
    <col min="3" max="3" width="38.375" bestFit="1" customWidth="1"/>
    <col min="4" max="4" width="29.125" customWidth="1"/>
    <col min="5" max="5" width="18.5" bestFit="1" customWidth="1"/>
    <col min="6" max="6" width="54" bestFit="1" customWidth="1"/>
    <col min="11" max="11" width="40.125" bestFit="1" customWidth="1"/>
    <col min="12" max="12" width="21.375" customWidth="1"/>
    <col min="15" max="15" width="21.875" customWidth="1"/>
    <col min="16" max="16" width="25.25" bestFit="1" customWidth="1"/>
    <col min="17" max="17" width="32.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141</v>
      </c>
      <c r="N3" s="19" t="s">
        <v>13</v>
      </c>
      <c r="O3" s="19" t="s">
        <v>14</v>
      </c>
      <c r="P3" s="19" t="s">
        <v>15</v>
      </c>
      <c r="Q3" s="19" t="s">
        <v>16</v>
      </c>
    </row>
    <row r="4" spans="1:17" ht="49.5">
      <c r="A4" s="61">
        <v>12</v>
      </c>
      <c r="B4" s="47" t="s">
        <v>242</v>
      </c>
      <c r="C4" s="22" t="s">
        <v>225</v>
      </c>
      <c r="D4" s="56" t="s">
        <v>236</v>
      </c>
      <c r="E4" s="48" t="s">
        <v>226</v>
      </c>
      <c r="F4" s="48" t="s">
        <v>227</v>
      </c>
      <c r="G4" s="23">
        <v>1</v>
      </c>
      <c r="H4" s="24" t="s">
        <v>212</v>
      </c>
      <c r="I4" s="23" t="s">
        <v>24</v>
      </c>
      <c r="J4" s="23" t="s">
        <v>37</v>
      </c>
      <c r="K4" s="22" t="s">
        <v>215</v>
      </c>
      <c r="L4" s="24" t="s">
        <v>216</v>
      </c>
      <c r="M4" s="21" t="s">
        <v>232</v>
      </c>
      <c r="N4" s="25" t="s">
        <v>217</v>
      </c>
      <c r="O4" s="26" t="s">
        <v>218</v>
      </c>
      <c r="P4" s="24" t="s">
        <v>219</v>
      </c>
      <c r="Q4" s="22" t="s">
        <v>250</v>
      </c>
    </row>
    <row r="5" spans="1:17" ht="49.5">
      <c r="A5" s="64"/>
      <c r="B5" s="47"/>
      <c r="C5" s="22" t="s">
        <v>228</v>
      </c>
      <c r="D5" s="57"/>
      <c r="E5" s="49"/>
      <c r="F5" s="49"/>
      <c r="G5" s="23">
        <v>1</v>
      </c>
      <c r="H5" s="24" t="s">
        <v>229</v>
      </c>
      <c r="I5" s="23" t="s">
        <v>24</v>
      </c>
      <c r="J5" s="23" t="s">
        <v>37</v>
      </c>
      <c r="K5" s="22" t="s">
        <v>215</v>
      </c>
      <c r="L5" s="24" t="s">
        <v>216</v>
      </c>
      <c r="M5" s="21" t="s">
        <v>232</v>
      </c>
      <c r="N5" s="25" t="s">
        <v>217</v>
      </c>
      <c r="O5" s="26" t="s">
        <v>218</v>
      </c>
      <c r="P5" s="24" t="s">
        <v>219</v>
      </c>
      <c r="Q5" s="22" t="s">
        <v>250</v>
      </c>
    </row>
    <row r="6" spans="1:17" ht="49.5">
      <c r="A6" s="64"/>
      <c r="B6" s="47"/>
      <c r="C6" s="22" t="s">
        <v>230</v>
      </c>
      <c r="D6" s="58"/>
      <c r="E6" s="50"/>
      <c r="F6" s="50"/>
      <c r="G6" s="23">
        <v>1</v>
      </c>
      <c r="H6" s="24" t="s">
        <v>231</v>
      </c>
      <c r="I6" s="23" t="s">
        <v>24</v>
      </c>
      <c r="J6" s="23" t="s">
        <v>37</v>
      </c>
      <c r="K6" s="22" t="s">
        <v>215</v>
      </c>
      <c r="L6" s="24" t="s">
        <v>216</v>
      </c>
      <c r="M6" s="21" t="s">
        <v>232</v>
      </c>
      <c r="N6" s="25" t="s">
        <v>217</v>
      </c>
      <c r="O6" s="26" t="s">
        <v>218</v>
      </c>
      <c r="P6" s="24" t="s">
        <v>219</v>
      </c>
      <c r="Q6" s="22" t="s">
        <v>250</v>
      </c>
    </row>
  </sheetData>
  <mergeCells count="12">
    <mergeCell ref="A1:Q1"/>
    <mergeCell ref="A2:A3"/>
    <mergeCell ref="B2:B3"/>
    <mergeCell ref="C2:C3"/>
    <mergeCell ref="D2:D3"/>
    <mergeCell ref="E2:M2"/>
    <mergeCell ref="N2:Q2"/>
    <mergeCell ref="A4:A6"/>
    <mergeCell ref="B4:B6"/>
    <mergeCell ref="D4:D6"/>
    <mergeCell ref="E4:E6"/>
    <mergeCell ref="F4:F6"/>
  </mergeCells>
  <phoneticPr fontId="2" type="noConversion"/>
  <hyperlinks>
    <hyperlink ref="D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J6" sqref="J6"/>
    </sheetView>
  </sheetViews>
  <sheetFormatPr defaultRowHeight="16.5"/>
  <sheetData>
    <row r="1" spans="1:7" ht="19.5" customHeight="1"/>
    <row r="2" spans="1:7" ht="36.6" customHeight="1"/>
    <row r="3" spans="1:7">
      <c r="A3" s="59" t="s">
        <v>203</v>
      </c>
      <c r="B3" s="60"/>
      <c r="C3" s="60"/>
      <c r="D3" s="60"/>
      <c r="E3" s="60"/>
      <c r="F3" s="60"/>
      <c r="G3" s="61"/>
    </row>
    <row r="4" spans="1:7">
      <c r="A4" s="62"/>
      <c r="B4" s="63"/>
      <c r="C4" s="63"/>
      <c r="D4" s="63"/>
      <c r="E4" s="63"/>
      <c r="F4" s="63"/>
      <c r="G4" s="64"/>
    </row>
    <row r="5" spans="1:7" ht="69.75" customHeight="1">
      <c r="A5" s="65"/>
      <c r="B5" s="66"/>
      <c r="C5" s="66"/>
      <c r="D5" s="66"/>
      <c r="E5" s="66"/>
      <c r="F5" s="66"/>
      <c r="G5" s="67"/>
    </row>
  </sheetData>
  <mergeCells count="1">
    <mergeCell ref="A3:G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85" zoomScaleNormal="85" workbookViewId="0">
      <selection activeCell="A4" sqref="A4:A10"/>
    </sheetView>
  </sheetViews>
  <sheetFormatPr defaultRowHeight="16.5"/>
  <cols>
    <col min="2" max="2" width="15.875" bestFit="1" customWidth="1"/>
    <col min="3" max="3" width="33.625" bestFit="1" customWidth="1"/>
    <col min="4" max="4" width="19" bestFit="1" customWidth="1"/>
    <col min="6" max="6" width="39" customWidth="1"/>
    <col min="12" max="12" width="22.875" customWidth="1"/>
    <col min="13" max="13" width="13.125" customWidth="1"/>
    <col min="15" max="15" width="19.125" customWidth="1"/>
    <col min="17" max="17" width="32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49.5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69" customHeight="1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94.5">
      <c r="A4" s="68">
        <v>1</v>
      </c>
      <c r="B4" s="38" t="s">
        <v>103</v>
      </c>
      <c r="C4" s="38" t="s">
        <v>104</v>
      </c>
      <c r="D4" s="40" t="s">
        <v>197</v>
      </c>
      <c r="E4" s="6" t="s">
        <v>105</v>
      </c>
      <c r="F4" s="9" t="s">
        <v>106</v>
      </c>
      <c r="G4" s="6">
        <v>2</v>
      </c>
      <c r="H4" s="9" t="s">
        <v>107</v>
      </c>
      <c r="I4" s="6" t="s">
        <v>23</v>
      </c>
      <c r="J4" s="6" t="s">
        <v>108</v>
      </c>
      <c r="K4" s="9" t="s">
        <v>150</v>
      </c>
      <c r="L4" s="9" t="s">
        <v>109</v>
      </c>
      <c r="M4" s="6" t="s">
        <v>142</v>
      </c>
      <c r="N4" s="6" t="s">
        <v>89</v>
      </c>
      <c r="O4" s="1" t="s">
        <v>139</v>
      </c>
      <c r="P4" s="9" t="s">
        <v>110</v>
      </c>
      <c r="Q4" s="9" t="s">
        <v>151</v>
      </c>
    </row>
    <row r="5" spans="1:17" ht="121.5">
      <c r="A5" s="68"/>
      <c r="B5" s="38"/>
      <c r="C5" s="38"/>
      <c r="D5" s="38"/>
      <c r="E5" s="6" t="s">
        <v>111</v>
      </c>
      <c r="F5" s="9" t="s">
        <v>112</v>
      </c>
      <c r="G5" s="6">
        <v>2</v>
      </c>
      <c r="H5" s="9" t="s">
        <v>107</v>
      </c>
      <c r="I5" s="6" t="s">
        <v>23</v>
      </c>
      <c r="J5" s="6" t="s">
        <v>108</v>
      </c>
      <c r="K5" s="9" t="s">
        <v>25</v>
      </c>
      <c r="L5" s="9" t="s">
        <v>109</v>
      </c>
      <c r="M5" s="6" t="s">
        <v>142</v>
      </c>
      <c r="N5" s="6" t="s">
        <v>89</v>
      </c>
      <c r="O5" s="1" t="s">
        <v>139</v>
      </c>
      <c r="P5" s="9" t="s">
        <v>110</v>
      </c>
      <c r="Q5" s="9" t="s">
        <v>151</v>
      </c>
    </row>
    <row r="6" spans="1:17" ht="54">
      <c r="A6" s="68"/>
      <c r="B6" s="38"/>
      <c r="C6" s="38"/>
      <c r="D6" s="38"/>
      <c r="E6" s="9" t="s">
        <v>113</v>
      </c>
      <c r="F6" s="9" t="s">
        <v>114</v>
      </c>
      <c r="G6" s="6">
        <v>2</v>
      </c>
      <c r="H6" s="9" t="s">
        <v>107</v>
      </c>
      <c r="I6" s="6" t="s">
        <v>23</v>
      </c>
      <c r="J6" s="6" t="s">
        <v>108</v>
      </c>
      <c r="K6" s="9" t="s">
        <v>25</v>
      </c>
      <c r="L6" s="9" t="s">
        <v>109</v>
      </c>
      <c r="M6" s="6" t="s">
        <v>142</v>
      </c>
      <c r="N6" s="6" t="s">
        <v>89</v>
      </c>
      <c r="O6" s="1" t="s">
        <v>139</v>
      </c>
      <c r="P6" s="9" t="s">
        <v>110</v>
      </c>
      <c r="Q6" s="9" t="s">
        <v>151</v>
      </c>
    </row>
    <row r="7" spans="1:17" ht="81">
      <c r="A7" s="68"/>
      <c r="B7" s="38"/>
      <c r="C7" s="38"/>
      <c r="D7" s="38"/>
      <c r="E7" s="9" t="s">
        <v>115</v>
      </c>
      <c r="F7" s="9" t="s">
        <v>116</v>
      </c>
      <c r="G7" s="6">
        <v>3</v>
      </c>
      <c r="H7" s="9" t="s">
        <v>107</v>
      </c>
      <c r="I7" s="6" t="s">
        <v>23</v>
      </c>
      <c r="J7" s="6" t="s">
        <v>108</v>
      </c>
      <c r="K7" s="9" t="s">
        <v>25</v>
      </c>
      <c r="L7" s="9" t="s">
        <v>109</v>
      </c>
      <c r="M7" s="6" t="s">
        <v>142</v>
      </c>
      <c r="N7" s="6" t="s">
        <v>89</v>
      </c>
      <c r="O7" s="1" t="s">
        <v>139</v>
      </c>
      <c r="P7" s="9" t="s">
        <v>110</v>
      </c>
      <c r="Q7" s="9" t="s">
        <v>151</v>
      </c>
    </row>
    <row r="8" spans="1:17" ht="54">
      <c r="A8" s="68"/>
      <c r="B8" s="38"/>
      <c r="C8" s="38"/>
      <c r="D8" s="38"/>
      <c r="E8" s="9" t="s">
        <v>117</v>
      </c>
      <c r="F8" s="9" t="s">
        <v>118</v>
      </c>
      <c r="G8" s="6">
        <v>1</v>
      </c>
      <c r="H8" s="9" t="s">
        <v>107</v>
      </c>
      <c r="I8" s="6" t="s">
        <v>23</v>
      </c>
      <c r="J8" s="6" t="s">
        <v>108</v>
      </c>
      <c r="K8" s="9" t="s">
        <v>25</v>
      </c>
      <c r="L8" s="9" t="s">
        <v>109</v>
      </c>
      <c r="M8" s="6" t="s">
        <v>142</v>
      </c>
      <c r="N8" s="6" t="s">
        <v>89</v>
      </c>
      <c r="O8" s="1" t="s">
        <v>139</v>
      </c>
      <c r="P8" s="9" t="s">
        <v>110</v>
      </c>
      <c r="Q8" s="9" t="s">
        <v>151</v>
      </c>
    </row>
    <row r="9" spans="1:17" ht="67.5">
      <c r="A9" s="68"/>
      <c r="B9" s="38"/>
      <c r="C9" s="38"/>
      <c r="D9" s="38"/>
      <c r="E9" s="9" t="s">
        <v>119</v>
      </c>
      <c r="F9" s="9" t="s">
        <v>120</v>
      </c>
      <c r="G9" s="6">
        <v>1</v>
      </c>
      <c r="H9" s="9" t="s">
        <v>107</v>
      </c>
      <c r="I9" s="6" t="s">
        <v>23</v>
      </c>
      <c r="J9" s="6" t="s">
        <v>108</v>
      </c>
      <c r="K9" s="9" t="s">
        <v>25</v>
      </c>
      <c r="L9" s="9" t="s">
        <v>109</v>
      </c>
      <c r="M9" s="6" t="s">
        <v>142</v>
      </c>
      <c r="N9" s="6" t="s">
        <v>89</v>
      </c>
      <c r="O9" s="1" t="s">
        <v>139</v>
      </c>
      <c r="P9" s="9" t="s">
        <v>110</v>
      </c>
      <c r="Q9" s="9" t="s">
        <v>151</v>
      </c>
    </row>
    <row r="10" spans="1:17" ht="81">
      <c r="A10" s="68"/>
      <c r="B10" s="38"/>
      <c r="C10" s="38"/>
      <c r="D10" s="38"/>
      <c r="E10" s="9" t="s">
        <v>121</v>
      </c>
      <c r="F10" s="9" t="s">
        <v>152</v>
      </c>
      <c r="G10" s="6">
        <v>1</v>
      </c>
      <c r="H10" s="9" t="s">
        <v>107</v>
      </c>
      <c r="I10" s="6" t="s">
        <v>23</v>
      </c>
      <c r="J10" s="6" t="s">
        <v>108</v>
      </c>
      <c r="K10" s="9" t="s">
        <v>25</v>
      </c>
      <c r="L10" s="9" t="s">
        <v>109</v>
      </c>
      <c r="M10" s="6" t="s">
        <v>142</v>
      </c>
      <c r="N10" s="6" t="s">
        <v>89</v>
      </c>
      <c r="O10" s="1" t="s">
        <v>139</v>
      </c>
      <c r="P10" s="9" t="s">
        <v>110</v>
      </c>
      <c r="Q10" s="9" t="s">
        <v>151</v>
      </c>
    </row>
  </sheetData>
  <mergeCells count="11">
    <mergeCell ref="A1:Q1"/>
    <mergeCell ref="E2:M2"/>
    <mergeCell ref="N2:Q2"/>
    <mergeCell ref="A4:A10"/>
    <mergeCell ref="B4:B10"/>
    <mergeCell ref="C4:C10"/>
    <mergeCell ref="D4:D10"/>
    <mergeCell ref="A2:A3"/>
    <mergeCell ref="B2:B3"/>
    <mergeCell ref="C2:C3"/>
    <mergeCell ref="D2:D3"/>
  </mergeCells>
  <phoneticPr fontId="2" type="noConversion"/>
  <hyperlinks>
    <hyperlink ref="D4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C14" sqref="C14"/>
    </sheetView>
  </sheetViews>
  <sheetFormatPr defaultRowHeight="16.5"/>
  <cols>
    <col min="3" max="3" width="21.75" customWidth="1"/>
    <col min="6" max="6" width="26.75" customWidth="1"/>
    <col min="12" max="12" width="23.125" customWidth="1"/>
    <col min="15" max="15" width="24.875" customWidth="1"/>
    <col min="16" max="16" width="28" customWidth="1"/>
    <col min="17" max="17" width="35.125" customWidth="1"/>
    <col min="18" max="19" width="20.125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0.5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40.5">
      <c r="A4" s="17">
        <v>2</v>
      </c>
      <c r="B4" s="9" t="s">
        <v>17</v>
      </c>
      <c r="C4" s="9" t="s">
        <v>18</v>
      </c>
      <c r="D4" s="9" t="s">
        <v>193</v>
      </c>
      <c r="E4" s="9" t="s">
        <v>19</v>
      </c>
      <c r="F4" s="9" t="s">
        <v>20</v>
      </c>
      <c r="G4" s="9">
        <v>6</v>
      </c>
      <c r="H4" s="9" t="s">
        <v>21</v>
      </c>
      <c r="I4" s="9" t="s">
        <v>22</v>
      </c>
      <c r="J4" s="9" t="s">
        <v>24</v>
      </c>
      <c r="K4" s="9" t="s">
        <v>25</v>
      </c>
      <c r="L4" s="9" t="s">
        <v>26</v>
      </c>
      <c r="M4" s="9" t="s">
        <v>142</v>
      </c>
      <c r="N4" s="9" t="s">
        <v>27</v>
      </c>
      <c r="O4" s="1" t="s">
        <v>139</v>
      </c>
      <c r="P4" s="9" t="s">
        <v>28</v>
      </c>
      <c r="Q4" s="9" t="s">
        <v>29</v>
      </c>
    </row>
  </sheetData>
  <mergeCells count="7">
    <mergeCell ref="N2:Q2"/>
    <mergeCell ref="A1:Q1"/>
    <mergeCell ref="A2:A3"/>
    <mergeCell ref="B2:B3"/>
    <mergeCell ref="C2:C3"/>
    <mergeCell ref="D2:D3"/>
    <mergeCell ref="E2:M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D4" sqref="D4:D11"/>
    </sheetView>
  </sheetViews>
  <sheetFormatPr defaultRowHeight="16.5"/>
  <cols>
    <col min="6" max="6" width="25.5" bestFit="1" customWidth="1"/>
    <col min="12" max="12" width="19" customWidth="1"/>
    <col min="15" max="15" width="32.375" customWidth="1"/>
    <col min="16" max="16" width="19.125" customWidth="1"/>
    <col min="17" max="17" width="15.87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53.25" customHeight="1">
      <c r="A4" s="61">
        <v>3</v>
      </c>
      <c r="B4" s="38" t="s">
        <v>122</v>
      </c>
      <c r="C4" s="38" t="s">
        <v>123</v>
      </c>
      <c r="D4" s="40" t="s">
        <v>198</v>
      </c>
      <c r="E4" s="6" t="s">
        <v>160</v>
      </c>
      <c r="F4" s="9" t="s">
        <v>124</v>
      </c>
      <c r="G4" s="6">
        <v>5</v>
      </c>
      <c r="H4" s="9" t="s">
        <v>125</v>
      </c>
      <c r="I4" s="6" t="s">
        <v>126</v>
      </c>
      <c r="J4" s="6" t="s">
        <v>127</v>
      </c>
      <c r="K4" s="9" t="s">
        <v>25</v>
      </c>
      <c r="L4" s="9" t="s">
        <v>128</v>
      </c>
      <c r="M4" s="6" t="s">
        <v>142</v>
      </c>
      <c r="N4" s="6" t="s">
        <v>27</v>
      </c>
      <c r="O4" s="1" t="s">
        <v>139</v>
      </c>
      <c r="P4" s="37" t="s">
        <v>149</v>
      </c>
      <c r="Q4" s="37" t="s">
        <v>129</v>
      </c>
    </row>
    <row r="5" spans="1:17" ht="53.25" customHeight="1">
      <c r="A5" s="64"/>
      <c r="B5" s="38"/>
      <c r="C5" s="38"/>
      <c r="D5" s="38"/>
      <c r="E5" s="6" t="s">
        <v>159</v>
      </c>
      <c r="F5" s="9" t="s">
        <v>130</v>
      </c>
      <c r="G5" s="6">
        <v>2</v>
      </c>
      <c r="H5" s="9" t="s">
        <v>125</v>
      </c>
      <c r="I5" s="6" t="s">
        <v>126</v>
      </c>
      <c r="J5" s="6" t="s">
        <v>37</v>
      </c>
      <c r="K5" s="9" t="s">
        <v>25</v>
      </c>
      <c r="L5" s="9" t="s">
        <v>128</v>
      </c>
      <c r="M5" s="6" t="s">
        <v>142</v>
      </c>
      <c r="N5" s="6" t="s">
        <v>27</v>
      </c>
      <c r="O5" s="1" t="s">
        <v>139</v>
      </c>
      <c r="P5" s="37"/>
      <c r="Q5" s="37"/>
    </row>
    <row r="6" spans="1:17" ht="53.25" customHeight="1">
      <c r="A6" s="64"/>
      <c r="B6" s="38"/>
      <c r="C6" s="38"/>
      <c r="D6" s="38"/>
      <c r="E6" s="6" t="s">
        <v>30</v>
      </c>
      <c r="F6" s="9" t="s">
        <v>131</v>
      </c>
      <c r="G6" s="6">
        <v>1</v>
      </c>
      <c r="H6" s="9" t="s">
        <v>125</v>
      </c>
      <c r="I6" s="6" t="s">
        <v>126</v>
      </c>
      <c r="J6" s="6" t="s">
        <v>37</v>
      </c>
      <c r="K6" s="9" t="s">
        <v>25</v>
      </c>
      <c r="L6" s="9" t="s">
        <v>128</v>
      </c>
      <c r="M6" s="6" t="s">
        <v>142</v>
      </c>
      <c r="N6" s="6" t="s">
        <v>27</v>
      </c>
      <c r="O6" s="1" t="s">
        <v>139</v>
      </c>
      <c r="P6" s="37"/>
      <c r="Q6" s="37"/>
    </row>
    <row r="7" spans="1:17" ht="53.25" customHeight="1">
      <c r="A7" s="64"/>
      <c r="B7" s="38"/>
      <c r="C7" s="38"/>
      <c r="D7" s="38"/>
      <c r="E7" s="6" t="s">
        <v>161</v>
      </c>
      <c r="F7" s="9" t="s">
        <v>132</v>
      </c>
      <c r="G7" s="6">
        <v>1</v>
      </c>
      <c r="H7" s="9" t="s">
        <v>125</v>
      </c>
      <c r="I7" s="6" t="s">
        <v>126</v>
      </c>
      <c r="J7" s="6" t="s">
        <v>37</v>
      </c>
      <c r="K7" s="9" t="s">
        <v>25</v>
      </c>
      <c r="L7" s="9" t="s">
        <v>128</v>
      </c>
      <c r="M7" s="6" t="s">
        <v>142</v>
      </c>
      <c r="N7" s="6" t="s">
        <v>27</v>
      </c>
      <c r="O7" s="1" t="s">
        <v>139</v>
      </c>
      <c r="P7" s="37"/>
      <c r="Q7" s="37"/>
    </row>
    <row r="8" spans="1:17" ht="53.25" customHeight="1">
      <c r="A8" s="64"/>
      <c r="B8" s="38"/>
      <c r="C8" s="38"/>
      <c r="D8" s="38"/>
      <c r="E8" s="6" t="s">
        <v>162</v>
      </c>
      <c r="F8" s="9" t="s">
        <v>133</v>
      </c>
      <c r="G8" s="6">
        <v>2</v>
      </c>
      <c r="H8" s="9" t="s">
        <v>125</v>
      </c>
      <c r="I8" s="6" t="s">
        <v>126</v>
      </c>
      <c r="J8" s="6" t="s">
        <v>37</v>
      </c>
      <c r="K8" s="9" t="s">
        <v>25</v>
      </c>
      <c r="L8" s="9" t="s">
        <v>128</v>
      </c>
      <c r="M8" s="6" t="s">
        <v>142</v>
      </c>
      <c r="N8" s="6" t="s">
        <v>27</v>
      </c>
      <c r="O8" s="1" t="s">
        <v>139</v>
      </c>
      <c r="P8" s="37"/>
      <c r="Q8" s="37"/>
    </row>
    <row r="9" spans="1:17" ht="53.25" customHeight="1">
      <c r="A9" s="64"/>
      <c r="B9" s="38"/>
      <c r="C9" s="38"/>
      <c r="D9" s="38"/>
      <c r="E9" s="6" t="s">
        <v>163</v>
      </c>
      <c r="F9" s="9" t="s">
        <v>134</v>
      </c>
      <c r="G9" s="6">
        <v>2</v>
      </c>
      <c r="H9" s="9" t="s">
        <v>125</v>
      </c>
      <c r="I9" s="6" t="s">
        <v>126</v>
      </c>
      <c r="J9" s="6" t="s">
        <v>37</v>
      </c>
      <c r="K9" s="9" t="s">
        <v>25</v>
      </c>
      <c r="L9" s="9" t="s">
        <v>128</v>
      </c>
      <c r="M9" s="6" t="s">
        <v>142</v>
      </c>
      <c r="N9" s="6" t="s">
        <v>27</v>
      </c>
      <c r="O9" s="1" t="s">
        <v>139</v>
      </c>
      <c r="P9" s="37"/>
      <c r="Q9" s="37"/>
    </row>
    <row r="10" spans="1:17" ht="53.25" customHeight="1">
      <c r="A10" s="64"/>
      <c r="B10" s="38"/>
      <c r="C10" s="38"/>
      <c r="D10" s="38"/>
      <c r="E10" s="6" t="s">
        <v>164</v>
      </c>
      <c r="F10" s="9" t="s">
        <v>135</v>
      </c>
      <c r="G10" s="6">
        <v>1</v>
      </c>
      <c r="H10" s="9" t="s">
        <v>125</v>
      </c>
      <c r="I10" s="6" t="s">
        <v>126</v>
      </c>
      <c r="J10" s="6" t="s">
        <v>37</v>
      </c>
      <c r="K10" s="9" t="s">
        <v>25</v>
      </c>
      <c r="L10" s="9" t="s">
        <v>128</v>
      </c>
      <c r="M10" s="6" t="s">
        <v>142</v>
      </c>
      <c r="N10" s="6" t="s">
        <v>27</v>
      </c>
      <c r="O10" s="1" t="s">
        <v>139</v>
      </c>
      <c r="P10" s="37"/>
      <c r="Q10" s="37"/>
    </row>
    <row r="11" spans="1:17" ht="53.25" customHeight="1">
      <c r="A11" s="64"/>
      <c r="B11" s="38"/>
      <c r="C11" s="38"/>
      <c r="D11" s="38"/>
      <c r="E11" s="6" t="s">
        <v>165</v>
      </c>
      <c r="F11" s="9" t="s">
        <v>136</v>
      </c>
      <c r="G11" s="6">
        <v>1</v>
      </c>
      <c r="H11" s="9" t="s">
        <v>125</v>
      </c>
      <c r="I11" s="6" t="s">
        <v>126</v>
      </c>
      <c r="J11" s="6" t="s">
        <v>37</v>
      </c>
      <c r="K11" s="9" t="s">
        <v>25</v>
      </c>
      <c r="L11" s="9" t="s">
        <v>128</v>
      </c>
      <c r="M11" s="6" t="s">
        <v>142</v>
      </c>
      <c r="N11" s="6" t="s">
        <v>27</v>
      </c>
      <c r="O11" s="1" t="s">
        <v>139</v>
      </c>
      <c r="P11" s="37"/>
      <c r="Q11" s="37"/>
    </row>
  </sheetData>
  <mergeCells count="13">
    <mergeCell ref="A4:A11"/>
    <mergeCell ref="A1:Q1"/>
    <mergeCell ref="A2:A3"/>
    <mergeCell ref="B2:B3"/>
    <mergeCell ref="C2:C3"/>
    <mergeCell ref="D2:D3"/>
    <mergeCell ref="E2:M2"/>
    <mergeCell ref="N2:Q2"/>
    <mergeCell ref="B4:B11"/>
    <mergeCell ref="C4:C11"/>
    <mergeCell ref="D4:D11"/>
    <mergeCell ref="P4:P11"/>
    <mergeCell ref="Q4:Q11"/>
  </mergeCells>
  <phoneticPr fontId="2" type="noConversion"/>
  <hyperlinks>
    <hyperlink ref="D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D1" workbookViewId="0">
      <selection activeCell="Q5" sqref="Q5"/>
    </sheetView>
  </sheetViews>
  <sheetFormatPr defaultRowHeight="16.5"/>
  <cols>
    <col min="2" max="2" width="26.875" bestFit="1" customWidth="1"/>
    <col min="3" max="3" width="40.375" bestFit="1" customWidth="1"/>
    <col min="4" max="4" width="26.75" bestFit="1" customWidth="1"/>
    <col min="6" max="6" width="17.375" customWidth="1"/>
    <col min="12" max="12" width="13.375" customWidth="1"/>
    <col min="15" max="15" width="15.75" customWidth="1"/>
    <col min="16" max="16" width="20.75" customWidth="1"/>
    <col min="17" max="17" width="28.625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0.5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40.5">
      <c r="A4" s="17">
        <v>4</v>
      </c>
      <c r="B4" s="6" t="s">
        <v>82</v>
      </c>
      <c r="C4" s="6" t="s">
        <v>83</v>
      </c>
      <c r="D4" s="16" t="s">
        <v>195</v>
      </c>
      <c r="E4" s="9" t="s">
        <v>166</v>
      </c>
      <c r="F4" s="9" t="s">
        <v>84</v>
      </c>
      <c r="G4" s="6">
        <v>5</v>
      </c>
      <c r="H4" s="9" t="s">
        <v>85</v>
      </c>
      <c r="I4" s="6" t="s">
        <v>23</v>
      </c>
      <c r="J4" s="6" t="s">
        <v>86</v>
      </c>
      <c r="K4" s="9" t="s">
        <v>87</v>
      </c>
      <c r="L4" s="9" t="s">
        <v>88</v>
      </c>
      <c r="M4" s="6" t="s">
        <v>142</v>
      </c>
      <c r="N4" s="6" t="s">
        <v>89</v>
      </c>
      <c r="O4" s="1" t="s">
        <v>139</v>
      </c>
      <c r="P4" s="9" t="s">
        <v>205</v>
      </c>
      <c r="Q4" s="9" t="s">
        <v>90</v>
      </c>
    </row>
  </sheetData>
  <mergeCells count="7">
    <mergeCell ref="A1:Q1"/>
    <mergeCell ref="A2:A3"/>
    <mergeCell ref="B2:B3"/>
    <mergeCell ref="C2:C3"/>
    <mergeCell ref="D2:D3"/>
    <mergeCell ref="E2:M2"/>
    <mergeCell ref="N2:Q2"/>
  </mergeCells>
  <phoneticPr fontId="2" type="noConversion"/>
  <hyperlinks>
    <hyperlink ref="D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E4" sqref="E4"/>
    </sheetView>
  </sheetViews>
  <sheetFormatPr defaultRowHeight="16.5"/>
  <cols>
    <col min="6" max="6" width="29.75" customWidth="1"/>
    <col min="9" max="9" width="26.625" customWidth="1"/>
    <col min="12" max="12" width="18.5" customWidth="1"/>
    <col min="15" max="15" width="16.875" customWidth="1"/>
    <col min="16" max="16" width="19.5" customWidth="1"/>
    <col min="17" max="17" width="30.625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0.5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40.5">
      <c r="A4" s="61">
        <v>5</v>
      </c>
      <c r="B4" s="38" t="s">
        <v>137</v>
      </c>
      <c r="C4" s="39" t="s">
        <v>62</v>
      </c>
      <c r="D4" s="40" t="s">
        <v>194</v>
      </c>
      <c r="E4" s="6" t="s">
        <v>63</v>
      </c>
      <c r="F4" s="1" t="s">
        <v>64</v>
      </c>
      <c r="G4" s="6">
        <v>2</v>
      </c>
      <c r="H4" s="9" t="s">
        <v>65</v>
      </c>
      <c r="I4" s="1" t="s">
        <v>66</v>
      </c>
      <c r="J4" s="6" t="s">
        <v>67</v>
      </c>
      <c r="K4" s="9" t="s">
        <v>25</v>
      </c>
      <c r="L4" s="9" t="s">
        <v>68</v>
      </c>
      <c r="M4" s="6" t="s">
        <v>142</v>
      </c>
      <c r="N4" s="6" t="s">
        <v>27</v>
      </c>
      <c r="O4" s="1" t="s">
        <v>139</v>
      </c>
      <c r="P4" s="3" t="s">
        <v>69</v>
      </c>
      <c r="Q4" s="9" t="s">
        <v>70</v>
      </c>
    </row>
    <row r="5" spans="1:17" ht="40.5">
      <c r="A5" s="64"/>
      <c r="B5" s="38"/>
      <c r="C5" s="39"/>
      <c r="D5" s="38"/>
      <c r="E5" s="15" t="s">
        <v>71</v>
      </c>
      <c r="F5" s="1" t="s">
        <v>72</v>
      </c>
      <c r="G5" s="6">
        <v>2</v>
      </c>
      <c r="H5" s="9" t="s">
        <v>65</v>
      </c>
      <c r="I5" s="6" t="s">
        <v>73</v>
      </c>
      <c r="J5" s="6" t="s">
        <v>67</v>
      </c>
      <c r="K5" s="9" t="s">
        <v>25</v>
      </c>
      <c r="L5" s="9" t="s">
        <v>68</v>
      </c>
      <c r="M5" s="6" t="s">
        <v>142</v>
      </c>
      <c r="N5" s="6" t="s">
        <v>27</v>
      </c>
      <c r="O5" s="1" t="s">
        <v>139</v>
      </c>
      <c r="P5" s="3" t="s">
        <v>69</v>
      </c>
      <c r="Q5" s="9" t="s">
        <v>70</v>
      </c>
    </row>
    <row r="6" spans="1:17" ht="40.5">
      <c r="A6" s="64"/>
      <c r="B6" s="38"/>
      <c r="C6" s="39"/>
      <c r="D6" s="38"/>
      <c r="E6" s="6" t="s">
        <v>74</v>
      </c>
      <c r="F6" s="1" t="s">
        <v>75</v>
      </c>
      <c r="G6" s="6">
        <v>1</v>
      </c>
      <c r="H6" s="9" t="s">
        <v>65</v>
      </c>
      <c r="I6" s="1" t="s">
        <v>76</v>
      </c>
      <c r="J6" s="6" t="s">
        <v>67</v>
      </c>
      <c r="K6" s="9" t="s">
        <v>25</v>
      </c>
      <c r="L6" s="9" t="s">
        <v>68</v>
      </c>
      <c r="M6" s="6" t="s">
        <v>142</v>
      </c>
      <c r="N6" s="6" t="s">
        <v>27</v>
      </c>
      <c r="O6" s="1" t="s">
        <v>139</v>
      </c>
      <c r="P6" s="3" t="s">
        <v>69</v>
      </c>
      <c r="Q6" s="9" t="s">
        <v>70</v>
      </c>
    </row>
    <row r="7" spans="1:17" ht="40.5">
      <c r="A7" s="64"/>
      <c r="B7" s="38"/>
      <c r="C7" s="39"/>
      <c r="D7" s="38"/>
      <c r="E7" s="6" t="s">
        <v>77</v>
      </c>
      <c r="F7" s="1" t="s">
        <v>78</v>
      </c>
      <c r="G7" s="6">
        <v>1</v>
      </c>
      <c r="H7" s="9" t="s">
        <v>65</v>
      </c>
      <c r="I7" s="9" t="s">
        <v>66</v>
      </c>
      <c r="J7" s="6" t="s">
        <v>67</v>
      </c>
      <c r="K7" s="9" t="s">
        <v>25</v>
      </c>
      <c r="L7" s="9" t="s">
        <v>68</v>
      </c>
      <c r="M7" s="6" t="s">
        <v>142</v>
      </c>
      <c r="N7" s="6" t="s">
        <v>27</v>
      </c>
      <c r="O7" s="1" t="s">
        <v>139</v>
      </c>
      <c r="P7" s="3" t="s">
        <v>69</v>
      </c>
      <c r="Q7" s="9" t="s">
        <v>70</v>
      </c>
    </row>
    <row r="8" spans="1:17" ht="40.5">
      <c r="A8" s="64"/>
      <c r="B8" s="38"/>
      <c r="C8" s="39"/>
      <c r="D8" s="38"/>
      <c r="E8" s="6" t="s">
        <v>79</v>
      </c>
      <c r="F8" s="1" t="s">
        <v>80</v>
      </c>
      <c r="G8" s="6">
        <v>1</v>
      </c>
      <c r="H8" s="9" t="s">
        <v>65</v>
      </c>
      <c r="I8" s="9" t="s">
        <v>81</v>
      </c>
      <c r="J8" s="6" t="s">
        <v>67</v>
      </c>
      <c r="K8" s="9" t="s">
        <v>25</v>
      </c>
      <c r="L8" s="9" t="s">
        <v>68</v>
      </c>
      <c r="M8" s="6" t="s">
        <v>142</v>
      </c>
      <c r="N8" s="6" t="s">
        <v>27</v>
      </c>
      <c r="O8" s="1" t="s">
        <v>139</v>
      </c>
      <c r="P8" s="3" t="s">
        <v>69</v>
      </c>
      <c r="Q8" s="9" t="s">
        <v>70</v>
      </c>
    </row>
  </sheetData>
  <mergeCells count="11">
    <mergeCell ref="A4:A8"/>
    <mergeCell ref="B4:B8"/>
    <mergeCell ref="C4:C8"/>
    <mergeCell ref="D4:D8"/>
    <mergeCell ref="A1:Q1"/>
    <mergeCell ref="A2:A3"/>
    <mergeCell ref="B2:B3"/>
    <mergeCell ref="C2:C3"/>
    <mergeCell ref="D2:D3"/>
    <mergeCell ref="E2:M2"/>
    <mergeCell ref="N2:Q2"/>
  </mergeCells>
  <phoneticPr fontId="2" type="noConversion"/>
  <hyperlinks>
    <hyperlink ref="D4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85" zoomScaleNormal="85" workbookViewId="0">
      <selection activeCell="F12" sqref="F12"/>
    </sheetView>
  </sheetViews>
  <sheetFormatPr defaultRowHeight="16.5"/>
  <cols>
    <col min="2" max="2" width="19.5" bestFit="1" customWidth="1"/>
    <col min="3" max="3" width="46.5" bestFit="1" customWidth="1"/>
    <col min="4" max="4" width="21.625" bestFit="1" customWidth="1"/>
    <col min="6" max="6" width="52.125" customWidth="1"/>
    <col min="9" max="9" width="25.125" bestFit="1" customWidth="1"/>
    <col min="17" max="17" width="27.375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58.5" customHeight="1">
      <c r="A4" s="68">
        <v>6</v>
      </c>
      <c r="B4" s="38" t="s">
        <v>31</v>
      </c>
      <c r="C4" s="38" t="s">
        <v>32</v>
      </c>
      <c r="D4" s="51" t="s">
        <v>204</v>
      </c>
      <c r="E4" s="6" t="s">
        <v>33</v>
      </c>
      <c r="F4" s="9" t="s">
        <v>34</v>
      </c>
      <c r="G4" s="6">
        <v>2</v>
      </c>
      <c r="H4" s="37" t="s">
        <v>35</v>
      </c>
      <c r="I4" s="6" t="s">
        <v>36</v>
      </c>
      <c r="J4" s="6" t="s">
        <v>37</v>
      </c>
      <c r="K4" s="37" t="s">
        <v>38</v>
      </c>
      <c r="L4" s="37" t="s">
        <v>39</v>
      </c>
      <c r="M4" s="38" t="s">
        <v>142</v>
      </c>
      <c r="N4" s="38" t="s">
        <v>40</v>
      </c>
      <c r="O4" s="37" t="s">
        <v>138</v>
      </c>
      <c r="P4" s="37" t="s">
        <v>140</v>
      </c>
      <c r="Q4" s="37" t="s">
        <v>41</v>
      </c>
    </row>
    <row r="5" spans="1:17" ht="67.5">
      <c r="A5" s="68"/>
      <c r="B5" s="38"/>
      <c r="C5" s="38"/>
      <c r="D5" s="52"/>
      <c r="E5" s="6" t="s">
        <v>42</v>
      </c>
      <c r="F5" s="9" t="s">
        <v>43</v>
      </c>
      <c r="G5" s="6">
        <v>2</v>
      </c>
      <c r="H5" s="38"/>
      <c r="I5" s="6" t="s">
        <v>44</v>
      </c>
      <c r="J5" s="6" t="s">
        <v>37</v>
      </c>
      <c r="K5" s="37"/>
      <c r="L5" s="37"/>
      <c r="M5" s="38"/>
      <c r="N5" s="38"/>
      <c r="O5" s="37"/>
      <c r="P5" s="37"/>
      <c r="Q5" s="37"/>
    </row>
    <row r="6" spans="1:17" ht="54">
      <c r="A6" s="68"/>
      <c r="B6" s="38"/>
      <c r="C6" s="38"/>
      <c r="D6" s="52"/>
      <c r="E6" s="6" t="s">
        <v>45</v>
      </c>
      <c r="F6" s="9" t="s">
        <v>46</v>
      </c>
      <c r="G6" s="6">
        <v>1</v>
      </c>
      <c r="H6" s="38"/>
      <c r="I6" s="6" t="s">
        <v>24</v>
      </c>
      <c r="J6" s="6" t="s">
        <v>37</v>
      </c>
      <c r="K6" s="37"/>
      <c r="L6" s="37"/>
      <c r="M6" s="38"/>
      <c r="N6" s="38"/>
      <c r="O6" s="37"/>
      <c r="P6" s="37"/>
      <c r="Q6" s="37"/>
    </row>
    <row r="7" spans="1:17" ht="55.5" customHeight="1">
      <c r="A7" s="68"/>
      <c r="B7" s="38"/>
      <c r="C7" s="38"/>
      <c r="D7" s="52"/>
      <c r="E7" s="6" t="s">
        <v>47</v>
      </c>
      <c r="F7" s="9" t="s">
        <v>48</v>
      </c>
      <c r="G7" s="6">
        <v>1</v>
      </c>
      <c r="H7" s="38"/>
      <c r="I7" s="6" t="s">
        <v>49</v>
      </c>
      <c r="J7" s="6" t="s">
        <v>37</v>
      </c>
      <c r="K7" s="37"/>
      <c r="L7" s="37"/>
      <c r="M7" s="38"/>
      <c r="N7" s="38"/>
      <c r="O7" s="37"/>
      <c r="P7" s="37"/>
      <c r="Q7" s="37"/>
    </row>
    <row r="8" spans="1:17" ht="54">
      <c r="A8" s="68"/>
      <c r="B8" s="38" t="s">
        <v>50</v>
      </c>
      <c r="C8" s="38" t="s">
        <v>51</v>
      </c>
      <c r="D8" s="52"/>
      <c r="E8" s="6" t="s">
        <v>33</v>
      </c>
      <c r="F8" s="9" t="s">
        <v>52</v>
      </c>
      <c r="G8" s="6">
        <v>1</v>
      </c>
      <c r="H8" s="37" t="s">
        <v>53</v>
      </c>
      <c r="I8" s="6" t="s">
        <v>36</v>
      </c>
      <c r="J8" s="6" t="s">
        <v>37</v>
      </c>
      <c r="K8" s="37" t="s">
        <v>54</v>
      </c>
      <c r="L8" s="37" t="s">
        <v>39</v>
      </c>
      <c r="M8" s="38" t="s">
        <v>142</v>
      </c>
      <c r="N8" s="38" t="s">
        <v>27</v>
      </c>
      <c r="O8" s="37" t="s">
        <v>138</v>
      </c>
      <c r="P8" s="37" t="str">
        <f>+P4</f>
        <v>08:00 ~ 17:00</v>
      </c>
      <c r="Q8" s="37" t="s">
        <v>55</v>
      </c>
    </row>
    <row r="9" spans="1:17">
      <c r="A9" s="68"/>
      <c r="B9" s="38"/>
      <c r="C9" s="38"/>
      <c r="D9" s="52"/>
      <c r="E9" s="6" t="s">
        <v>56</v>
      </c>
      <c r="F9" s="9" t="s">
        <v>57</v>
      </c>
      <c r="G9" s="6">
        <v>1</v>
      </c>
      <c r="H9" s="38"/>
      <c r="I9" s="6" t="s">
        <v>58</v>
      </c>
      <c r="J9" s="6" t="s">
        <v>37</v>
      </c>
      <c r="K9" s="37"/>
      <c r="L9" s="37"/>
      <c r="M9" s="38"/>
      <c r="N9" s="38"/>
      <c r="O9" s="37"/>
      <c r="P9" s="37"/>
      <c r="Q9" s="37"/>
    </row>
    <row r="10" spans="1:17" ht="40.5">
      <c r="A10" s="68"/>
      <c r="B10" s="38"/>
      <c r="C10" s="38"/>
      <c r="D10" s="53"/>
      <c r="E10" s="6" t="s">
        <v>59</v>
      </c>
      <c r="F10" s="9" t="s">
        <v>60</v>
      </c>
      <c r="G10" s="6">
        <v>2</v>
      </c>
      <c r="H10" s="38"/>
      <c r="I10" s="6" t="s">
        <v>61</v>
      </c>
      <c r="J10" s="6" t="s">
        <v>37</v>
      </c>
      <c r="K10" s="37"/>
      <c r="L10" s="37"/>
      <c r="M10" s="38"/>
      <c r="N10" s="38"/>
      <c r="O10" s="37"/>
      <c r="P10" s="37"/>
      <c r="Q10" s="37"/>
    </row>
  </sheetData>
  <mergeCells count="29">
    <mergeCell ref="A1:Q1"/>
    <mergeCell ref="A2:A3"/>
    <mergeCell ref="B2:B3"/>
    <mergeCell ref="C2:C3"/>
    <mergeCell ref="D2:D3"/>
    <mergeCell ref="E2:M2"/>
    <mergeCell ref="N2:Q2"/>
    <mergeCell ref="K4:K7"/>
    <mergeCell ref="B8:B10"/>
    <mergeCell ref="C8:C10"/>
    <mergeCell ref="H8:H10"/>
    <mergeCell ref="K8:K10"/>
    <mergeCell ref="A4:A10"/>
    <mergeCell ref="B4:B7"/>
    <mergeCell ref="C4:C7"/>
    <mergeCell ref="D4:D10"/>
    <mergeCell ref="H4:H7"/>
    <mergeCell ref="Q8:Q10"/>
    <mergeCell ref="L4:L7"/>
    <mergeCell ref="M4:M7"/>
    <mergeCell ref="N4:N7"/>
    <mergeCell ref="O4:O7"/>
    <mergeCell ref="P4:P7"/>
    <mergeCell ref="Q4:Q7"/>
    <mergeCell ref="L8:L10"/>
    <mergeCell ref="M8:M10"/>
    <mergeCell ref="N8:N10"/>
    <mergeCell ref="O8:O10"/>
    <mergeCell ref="P8:P10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B4" sqref="B4:B7"/>
    </sheetView>
  </sheetViews>
  <sheetFormatPr defaultRowHeight="16.5"/>
  <cols>
    <col min="3" max="3" width="30.5" customWidth="1"/>
    <col min="4" max="4" width="29.125" customWidth="1"/>
    <col min="6" max="6" width="54" bestFit="1" customWidth="1"/>
    <col min="11" max="11" width="40.125" bestFit="1" customWidth="1"/>
    <col min="12" max="12" width="21.375" customWidth="1"/>
    <col min="15" max="15" width="21.875" customWidth="1"/>
    <col min="16" max="16" width="25.25" bestFit="1" customWidth="1"/>
    <col min="17" max="17" width="32.5" bestFit="1" customWidth="1"/>
  </cols>
  <sheetData>
    <row r="1" spans="1:17" ht="105" customHeight="1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6.6" customHeight="1">
      <c r="A2" s="42" t="s">
        <v>0</v>
      </c>
      <c r="B2" s="42" t="s">
        <v>1</v>
      </c>
      <c r="C2" s="43" t="s">
        <v>2</v>
      </c>
      <c r="D2" s="45" t="s">
        <v>192</v>
      </c>
      <c r="E2" s="44" t="s">
        <v>3</v>
      </c>
      <c r="F2" s="44"/>
      <c r="G2" s="44"/>
      <c r="H2" s="44"/>
      <c r="I2" s="44"/>
      <c r="J2" s="44"/>
      <c r="K2" s="44"/>
      <c r="L2" s="44"/>
      <c r="M2" s="44"/>
      <c r="N2" s="44" t="s">
        <v>4</v>
      </c>
      <c r="O2" s="44"/>
      <c r="P2" s="44"/>
      <c r="Q2" s="44"/>
    </row>
    <row r="3" spans="1:17" ht="43.15" customHeight="1">
      <c r="A3" s="42"/>
      <c r="B3" s="42"/>
      <c r="C3" s="43"/>
      <c r="D3" s="46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141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40.5">
      <c r="A4" s="61">
        <v>7</v>
      </c>
      <c r="B4" s="38" t="s">
        <v>91</v>
      </c>
      <c r="C4" s="54" t="s">
        <v>92</v>
      </c>
      <c r="D4" s="55" t="s">
        <v>196</v>
      </c>
      <c r="E4" s="13" t="s">
        <v>93</v>
      </c>
      <c r="F4" s="13" t="s">
        <v>143</v>
      </c>
      <c r="G4" s="13">
        <v>2</v>
      </c>
      <c r="H4" s="13" t="s">
        <v>94</v>
      </c>
      <c r="I4" s="13" t="s">
        <v>22</v>
      </c>
      <c r="J4" s="13" t="s">
        <v>95</v>
      </c>
      <c r="K4" s="13" t="s">
        <v>144</v>
      </c>
      <c r="L4" s="14" t="s">
        <v>96</v>
      </c>
      <c r="M4" s="6" t="s">
        <v>142</v>
      </c>
      <c r="N4" s="13" t="s">
        <v>27</v>
      </c>
      <c r="O4" s="1" t="s">
        <v>139</v>
      </c>
      <c r="P4" s="13" t="s">
        <v>97</v>
      </c>
      <c r="Q4" s="30" t="s">
        <v>145</v>
      </c>
    </row>
    <row r="5" spans="1:17" ht="40.5">
      <c r="A5" s="64"/>
      <c r="B5" s="38"/>
      <c r="C5" s="54"/>
      <c r="D5" s="30"/>
      <c r="E5" s="13" t="s">
        <v>98</v>
      </c>
      <c r="F5" s="13" t="s">
        <v>146</v>
      </c>
      <c r="G5" s="13">
        <v>2</v>
      </c>
      <c r="H5" s="13" t="s">
        <v>94</v>
      </c>
      <c r="I5" s="13" t="s">
        <v>22</v>
      </c>
      <c r="J5" s="13" t="s">
        <v>95</v>
      </c>
      <c r="K5" s="13" t="s">
        <v>144</v>
      </c>
      <c r="L5" s="14" t="s">
        <v>96</v>
      </c>
      <c r="M5" s="6" t="s">
        <v>142</v>
      </c>
      <c r="N5" s="13" t="s">
        <v>27</v>
      </c>
      <c r="O5" s="1" t="s">
        <v>139</v>
      </c>
      <c r="P5" s="13" t="s">
        <v>97</v>
      </c>
      <c r="Q5" s="30"/>
    </row>
    <row r="6" spans="1:17" ht="40.5">
      <c r="A6" s="64"/>
      <c r="B6" s="38"/>
      <c r="C6" s="54"/>
      <c r="D6" s="30"/>
      <c r="E6" s="13" t="s">
        <v>99</v>
      </c>
      <c r="F6" s="13" t="s">
        <v>147</v>
      </c>
      <c r="G6" s="13">
        <v>2</v>
      </c>
      <c r="H6" s="13" t="s">
        <v>94</v>
      </c>
      <c r="I6" s="13" t="s">
        <v>22</v>
      </c>
      <c r="J6" s="13" t="s">
        <v>95</v>
      </c>
      <c r="K6" s="13" t="s">
        <v>144</v>
      </c>
      <c r="L6" s="14" t="s">
        <v>96</v>
      </c>
      <c r="M6" s="6" t="s">
        <v>142</v>
      </c>
      <c r="N6" s="13" t="s">
        <v>27</v>
      </c>
      <c r="O6" s="1" t="s">
        <v>139</v>
      </c>
      <c r="P6" s="13" t="s">
        <v>100</v>
      </c>
      <c r="Q6" s="30"/>
    </row>
    <row r="7" spans="1:17" ht="40.5">
      <c r="A7" s="64"/>
      <c r="B7" s="38"/>
      <c r="C7" s="54"/>
      <c r="D7" s="30"/>
      <c r="E7" s="13" t="s">
        <v>101</v>
      </c>
      <c r="F7" s="14" t="s">
        <v>148</v>
      </c>
      <c r="G7" s="13">
        <v>2</v>
      </c>
      <c r="H7" s="13" t="s">
        <v>94</v>
      </c>
      <c r="I7" s="13" t="s">
        <v>22</v>
      </c>
      <c r="J7" s="13" t="s">
        <v>95</v>
      </c>
      <c r="K7" s="13" t="s">
        <v>144</v>
      </c>
      <c r="L7" s="14" t="s">
        <v>102</v>
      </c>
      <c r="M7" s="6" t="s">
        <v>142</v>
      </c>
      <c r="N7" s="13" t="s">
        <v>27</v>
      </c>
      <c r="O7" s="1" t="s">
        <v>139</v>
      </c>
      <c r="P7" s="13" t="s">
        <v>100</v>
      </c>
      <c r="Q7" s="30"/>
    </row>
  </sheetData>
  <mergeCells count="12">
    <mergeCell ref="A1:Q1"/>
    <mergeCell ref="A2:A3"/>
    <mergeCell ref="B2:B3"/>
    <mergeCell ref="C2:C3"/>
    <mergeCell ref="D2:D3"/>
    <mergeCell ref="E2:M2"/>
    <mergeCell ref="N2:Q2"/>
    <mergeCell ref="B4:B7"/>
    <mergeCell ref="C4:C7"/>
    <mergeCell ref="D4:D7"/>
    <mergeCell ref="Q4:Q7"/>
    <mergeCell ref="A4:A7"/>
  </mergeCells>
  <phoneticPr fontId="2" type="noConversion"/>
  <hyperlinks>
    <hyperlink ref="D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채용정보(취합)</vt:lpstr>
      <vt:lpstr>임금정보</vt:lpstr>
      <vt:lpstr>1-서연이화</vt:lpstr>
      <vt:lpstr>2-대원</vt:lpstr>
      <vt:lpstr>3-서한</vt:lpstr>
      <vt:lpstr>4-신화</vt:lpstr>
      <vt:lpstr>5-세진</vt:lpstr>
      <vt:lpstr>6-세종공업</vt:lpstr>
      <vt:lpstr>7-화신</vt:lpstr>
      <vt:lpstr>8-화승</vt:lpstr>
      <vt:lpstr>9-BINEX LINE CORP</vt:lpstr>
      <vt:lpstr>10-FNS</vt:lpstr>
      <vt:lpstr>11-Cornerstone Wireless, LLC</vt:lpstr>
      <vt:lpstr>12-Impex GLS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김인동</dc:creator>
  <cp:lastModifiedBy>user</cp:lastModifiedBy>
  <dcterms:created xsi:type="dcterms:W3CDTF">2022-10-01T21:27:05Z</dcterms:created>
  <dcterms:modified xsi:type="dcterms:W3CDTF">2022-10-12T02:01:11Z</dcterms:modified>
</cp:coreProperties>
</file>