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400" windowHeight="12720"/>
  </bookViews>
  <sheets>
    <sheet name="일석이조 청년희망드림사업(현장실습형)" sheetId="1" r:id="rId1"/>
  </sheets>
  <calcPr calcId="145621"/>
</workbook>
</file>

<file path=xl/calcChain.xml><?xml version="1.0" encoding="utf-8"?>
<calcChain xmlns="http://schemas.openxmlformats.org/spreadsheetml/2006/main">
  <c r="D7" i="1" l="1"/>
  <c r="D5" i="1"/>
  <c r="D4" i="1"/>
</calcChain>
</file>

<file path=xl/sharedStrings.xml><?xml version="1.0" encoding="utf-8"?>
<sst xmlns="http://schemas.openxmlformats.org/spreadsheetml/2006/main" count="191" uniqueCount="139">
  <si>
    <t>기관
분류
번호</t>
    <phoneticPr fontId="2" type="noConversion"/>
  </si>
  <si>
    <t>기관명</t>
    <phoneticPr fontId="2" type="noConversion"/>
  </si>
  <si>
    <t>신청인원</t>
    <phoneticPr fontId="2" type="noConversion"/>
  </si>
  <si>
    <t>전공분야
(우대사항)</t>
    <phoneticPr fontId="2" type="noConversion"/>
  </si>
  <si>
    <t>업    무</t>
    <phoneticPr fontId="2" type="noConversion"/>
  </si>
  <si>
    <t>근무지</t>
    <phoneticPr fontId="2" type="noConversion"/>
  </si>
  <si>
    <t>비  고</t>
    <phoneticPr fontId="2" type="noConversion"/>
  </si>
  <si>
    <t>경영학, 행정학</t>
  </si>
  <si>
    <t>연구업무 보조</t>
  </si>
  <si>
    <t>제한없음</t>
  </si>
  <si>
    <t>산업공학과</t>
  </si>
  <si>
    <t>전기, 전자과</t>
  </si>
  <si>
    <t>경영학, 컴퓨터활용분야</t>
  </si>
  <si>
    <t>행정업무 보조</t>
  </si>
  <si>
    <t>20개 기관</t>
    <phoneticPr fontId="2" type="noConversion"/>
  </si>
  <si>
    <t>(재)충청남도평생교육진흥원</t>
    <phoneticPr fontId="2" type="noConversion"/>
  </si>
  <si>
    <t>교육, 경상, 인문사회계열</t>
  </si>
  <si>
    <t>평생교육사업 업무 및 
행정업무 지원</t>
  </si>
  <si>
    <t>홍성(내포)</t>
  </si>
  <si>
    <t>충남신용보증재단</t>
    <phoneticPr fontId="2" type="noConversion"/>
  </si>
  <si>
    <t>충남신용보증재단 천안지점</t>
    <phoneticPr fontId="2" type="noConversion"/>
  </si>
  <si>
    <t>제한없음</t>
    <phoneticPr fontId="2" type="noConversion"/>
  </si>
  <si>
    <t>사무보조</t>
    <phoneticPr fontId="2" type="noConversion"/>
  </si>
  <si>
    <t>천안</t>
    <phoneticPr fontId="2" type="noConversion"/>
  </si>
  <si>
    <t>충남신용보증재단 재기지원부</t>
    <phoneticPr fontId="2" type="noConversion"/>
  </si>
  <si>
    <t>충남신용보증재단 아산지점</t>
    <phoneticPr fontId="2" type="noConversion"/>
  </si>
  <si>
    <t>아산</t>
    <phoneticPr fontId="2" type="noConversion"/>
  </si>
  <si>
    <t>충남신용보증재단 공주지점</t>
    <phoneticPr fontId="2" type="noConversion"/>
  </si>
  <si>
    <t>공주</t>
    <phoneticPr fontId="2" type="noConversion"/>
  </si>
  <si>
    <t>충남신용보증재단 서산지점</t>
    <phoneticPr fontId="2" type="noConversion"/>
  </si>
  <si>
    <t>서산</t>
    <phoneticPr fontId="2" type="noConversion"/>
  </si>
  <si>
    <t>충남신용보증재단 논산지점</t>
    <phoneticPr fontId="2" type="noConversion"/>
  </si>
  <si>
    <t>제한없음</t>
    <phoneticPr fontId="2" type="noConversion"/>
  </si>
  <si>
    <t>사무보조</t>
    <phoneticPr fontId="2" type="noConversion"/>
  </si>
  <si>
    <t>논산</t>
    <phoneticPr fontId="2" type="noConversion"/>
  </si>
  <si>
    <t>충남신용보증재단 보령지점</t>
    <phoneticPr fontId="2" type="noConversion"/>
  </si>
  <si>
    <t>사무보조</t>
    <phoneticPr fontId="2" type="noConversion"/>
  </si>
  <si>
    <t>보령</t>
    <phoneticPr fontId="2" type="noConversion"/>
  </si>
  <si>
    <t>충남신용보증재단 당진지점</t>
    <phoneticPr fontId="2" type="noConversion"/>
  </si>
  <si>
    <t>제한없음</t>
    <phoneticPr fontId="2" type="noConversion"/>
  </si>
  <si>
    <t>당진</t>
    <phoneticPr fontId="2" type="noConversion"/>
  </si>
  <si>
    <t>천안의료원</t>
    <phoneticPr fontId="2" type="noConversion"/>
  </si>
  <si>
    <t>경영학, 행정학</t>
    <phoneticPr fontId="2" type="noConversion"/>
  </si>
  <si>
    <t>병원행정회계, 사무보조</t>
    <phoneticPr fontId="2" type="noConversion"/>
  </si>
  <si>
    <t>천안</t>
    <phoneticPr fontId="2" type="noConversion"/>
  </si>
  <si>
    <t>서산의료원</t>
    <phoneticPr fontId="2" type="noConversion"/>
  </si>
  <si>
    <t>서산의료원</t>
    <phoneticPr fontId="2" type="noConversion"/>
  </si>
  <si>
    <t>컴퓨터활용분야</t>
    <phoneticPr fontId="2" type="noConversion"/>
  </si>
  <si>
    <t>행정업무보조</t>
    <phoneticPr fontId="2" type="noConversion"/>
  </si>
  <si>
    <t>충청남도경제진흥원</t>
    <phoneticPr fontId="2" type="noConversion"/>
  </si>
  <si>
    <t>충청남도경제진흥원(마케팅지원팀)</t>
    <phoneticPr fontId="2" type="noConversion"/>
  </si>
  <si>
    <t>국제통상관련</t>
  </si>
  <si>
    <t>수혜기업대상 지원사업 홍보 및 보조</t>
  </si>
  <si>
    <t>아산</t>
    <phoneticPr fontId="2" type="noConversion"/>
  </si>
  <si>
    <t>충청남도경제진흥원(경영기획팀)</t>
    <phoneticPr fontId="2" type="noConversion"/>
  </si>
  <si>
    <t>행정업무보조</t>
  </si>
  <si>
    <t>충청남도경제진흥원(일자리지원팀)</t>
    <phoneticPr fontId="2" type="noConversion"/>
  </si>
  <si>
    <t>경영학(마케팅관련학과)</t>
  </si>
  <si>
    <t>SNS홍보 및 일자리지원사업 보조</t>
  </si>
  <si>
    <t>충청남도경제진흥원(기업육성팀)</t>
    <phoneticPr fontId="2" type="noConversion"/>
  </si>
  <si>
    <t>경영학, 경제학 등 인문사회계열</t>
  </si>
  <si>
    <t>중소기업 지원사업 업무 보조</t>
  </si>
  <si>
    <t>충남문화재단</t>
    <phoneticPr fontId="2" type="noConversion"/>
  </si>
  <si>
    <t>충남문화재단</t>
    <phoneticPr fontId="2" type="noConversion"/>
  </si>
  <si>
    <t>제한없음</t>
    <phoneticPr fontId="2" type="noConversion"/>
  </si>
  <si>
    <t>행정업무보조</t>
    <phoneticPr fontId="2" type="noConversion"/>
  </si>
  <si>
    <t>홍성(내포)</t>
    <phoneticPr fontId="2" type="noConversion"/>
  </si>
  <si>
    <t>㈜JHC</t>
    <phoneticPr fontId="2" type="noConversion"/>
  </si>
  <si>
    <t>㈜JHC</t>
    <phoneticPr fontId="2" type="noConversion"/>
  </si>
  <si>
    <t>디자인학과</t>
  </si>
  <si>
    <t>제품 디자인 업무</t>
  </si>
  <si>
    <t>프레뉴</t>
    <phoneticPr fontId="2" type="noConversion"/>
  </si>
  <si>
    <t>마케팅 관련분야</t>
  </si>
  <si>
    <t>제품 마케팅 및 사무보조</t>
  </si>
  <si>
    <t>메카베이스</t>
    <phoneticPr fontId="2" type="noConversion"/>
  </si>
  <si>
    <t>메카베이스</t>
    <phoneticPr fontId="2" type="noConversion"/>
  </si>
  <si>
    <t>경영학, 정보통신학부</t>
  </si>
  <si>
    <t>마케팅 보조(인터넷, 오프라인)</t>
  </si>
  <si>
    <t>천안</t>
    <phoneticPr fontId="2" type="noConversion"/>
  </si>
  <si>
    <t>산업디자인, 시각디자인</t>
  </si>
  <si>
    <t>디자인 보조(홈페이지 관련)</t>
  </si>
  <si>
    <t>주식회사 뉴엔뉴</t>
    <phoneticPr fontId="2" type="noConversion"/>
  </si>
  <si>
    <t>10-1</t>
    <phoneticPr fontId="2" type="noConversion"/>
  </si>
  <si>
    <t>화학,화공,화장품</t>
  </si>
  <si>
    <t>㈜인피닉스</t>
    <phoneticPr fontId="2" type="noConversion"/>
  </si>
  <si>
    <t>11-1</t>
    <phoneticPr fontId="2" type="noConversion"/>
  </si>
  <si>
    <t>웹서치, 사무행정 보조</t>
  </si>
  <si>
    <t>㈜성윤티에스</t>
    <phoneticPr fontId="2" type="noConversion"/>
  </si>
  <si>
    <t>12-1</t>
    <phoneticPr fontId="2" type="noConversion"/>
  </si>
  <si>
    <t>무역, 외국어전공</t>
  </si>
  <si>
    <t>무역 보조</t>
  </si>
  <si>
    <t>12-2</t>
    <phoneticPr fontId="2" type="noConversion"/>
  </si>
  <si>
    <t>기계, 설계 전공</t>
  </si>
  <si>
    <t>설계 및 사무보조</t>
  </si>
  <si>
    <t>㈜메가터치</t>
    <phoneticPr fontId="2" type="noConversion"/>
  </si>
  <si>
    <t>중복</t>
    <phoneticPr fontId="2" type="noConversion"/>
  </si>
  <si>
    <t>13-1</t>
    <phoneticPr fontId="2" type="noConversion"/>
  </si>
  <si>
    <t>전자공학</t>
  </si>
  <si>
    <t>㈜화신코리아</t>
    <phoneticPr fontId="2" type="noConversion"/>
  </si>
  <si>
    <t>14-1</t>
    <phoneticPr fontId="2" type="noConversion"/>
  </si>
  <si>
    <t>품질 업무 보조</t>
  </si>
  <si>
    <t>에코바스</t>
    <phoneticPr fontId="2" type="noConversion"/>
  </si>
  <si>
    <t>15-1</t>
    <phoneticPr fontId="2" type="noConversion"/>
  </si>
  <si>
    <t>마케팅 업무</t>
  </si>
  <si>
    <t>지니스㈜</t>
    <phoneticPr fontId="2" type="noConversion"/>
  </si>
  <si>
    <t>중복</t>
    <phoneticPr fontId="2" type="noConversion"/>
  </si>
  <si>
    <t>16-1</t>
    <phoneticPr fontId="2" type="noConversion"/>
  </si>
  <si>
    <t>품질관리업무 보조</t>
  </si>
  <si>
    <t>안산</t>
    <phoneticPr fontId="2" type="noConversion"/>
  </si>
  <si>
    <t>㈜필터테크</t>
    <phoneticPr fontId="2" type="noConversion"/>
  </si>
  <si>
    <t>17-1</t>
    <phoneticPr fontId="2" type="noConversion"/>
  </si>
  <si>
    <t>전기공학(자동제어)</t>
  </si>
  <si>
    <t>대전</t>
    <phoneticPr fontId="2" type="noConversion"/>
  </si>
  <si>
    <t>17-2</t>
  </si>
  <si>
    <t>㈜필터테크</t>
  </si>
  <si>
    <t>기계공학(유체역학)</t>
  </si>
  <si>
    <t>대전</t>
  </si>
  <si>
    <t>충남장애인체육회</t>
    <phoneticPr fontId="2" type="noConversion"/>
  </si>
  <si>
    <t>18-1</t>
  </si>
  <si>
    <t>충남장애인체육회</t>
  </si>
  <si>
    <t>특수체육학, 체육관련 전공</t>
  </si>
  <si>
    <t>행정업무보조, 행사보조 등</t>
  </si>
  <si>
    <t>예산</t>
  </si>
  <si>
    <t>충남북부상공회의소</t>
    <phoneticPr fontId="2" type="noConversion"/>
  </si>
  <si>
    <t>19-1</t>
    <phoneticPr fontId="2" type="noConversion"/>
  </si>
  <si>
    <t>경역학, 경제학</t>
    <phoneticPr fontId="2" type="noConversion"/>
  </si>
  <si>
    <t>19-2</t>
    <phoneticPr fontId="2" type="noConversion"/>
  </si>
  <si>
    <t>충남북부상공회의소(충남지식재산센터)</t>
    <phoneticPr fontId="2" type="noConversion"/>
  </si>
  <si>
    <t>19-3</t>
    <phoneticPr fontId="2" type="noConversion"/>
  </si>
  <si>
    <t>충남북부상공회의소(중장년일자리센터)</t>
    <phoneticPr fontId="2" type="noConversion"/>
  </si>
  <si>
    <t>(재)충청남도청소년진흥원</t>
    <phoneticPr fontId="2" type="noConversion"/>
  </si>
  <si>
    <t>20-1</t>
    <phoneticPr fontId="2" type="noConversion"/>
  </si>
  <si>
    <t>행정학, 회계학, 법학</t>
  </si>
  <si>
    <t>20-2</t>
  </si>
  <si>
    <t>(재)충청남도청소년진흥원</t>
  </si>
  <si>
    <t>사회복지, 청소년 상담·지도학과</t>
  </si>
  <si>
    <t>상담 및 지도업무보조</t>
  </si>
  <si>
    <t>천안</t>
  </si>
  <si>
    <t>2017년 2학기 일석이조 청년희망드림사업 모집인원(현장실습형)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</si>
</sst>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176" formatCode="\1\-\1"/>
    <numFmt numFmtId="177" formatCode="\2\-\1"/>
    <numFmt numFmtId="178" formatCode="\2\-\2"/>
    <numFmt numFmtId="179" formatCode="\2\-\3"/>
    <numFmt numFmtId="180" formatCode="\3\-\1"/>
    <numFmt numFmtId="181" formatCode="\2\-\4"/>
    <numFmt numFmtId="182" formatCode="\2\-\5"/>
    <numFmt numFmtId="183" formatCode="\2\-\6"/>
    <numFmt numFmtId="184" formatCode="\2\-\7"/>
    <numFmt numFmtId="185" formatCode="\2\-\8"/>
    <numFmt numFmtId="186" formatCode="0_ "/>
    <numFmt numFmtId="187" formatCode="\4\-\1"/>
    <numFmt numFmtId="188" formatCode="\5\-\1"/>
    <numFmt numFmtId="189" formatCode="\5\-\2"/>
    <numFmt numFmtId="190" formatCode="\5\-\3"/>
    <numFmt numFmtId="191" formatCode="\5\-\4"/>
    <numFmt numFmtId="192" formatCode="\6\-\1"/>
    <numFmt numFmtId="193" formatCode="\7\-\1"/>
    <numFmt numFmtId="194" formatCode="\8\-\1"/>
    <numFmt numFmtId="195" formatCode="\9\-\1"/>
    <numFmt numFmtId="196" formatCode="\9\-\2"/>
    <numFmt numFmtId="197" formatCode="\10\-\1"/>
  </numFmts>
  <fonts count="10" x14ac:knownFonts="1">
    <font>
      <sz val="11"/>
      <color theme="1"/>
      <name val="맑은 고딕"/>
      <family val="2"/>
      <scheme val="minor"/>
    </font>
    <font>
      <b/>
      <sz val="20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2"/>
      <color theme="1"/>
      <name val="맑은 고딕"/>
      <family val="2"/>
      <scheme val="minor"/>
    </font>
    <font>
      <b/>
      <sz val="12"/>
      <color rgb="FFFF0000"/>
      <name val="맑은 고딕"/>
      <family val="2"/>
      <scheme val="minor"/>
    </font>
    <font>
      <sz val="12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4" tint="0.59999389629810485"/>
        </stop>
      </gradientFill>
    </fill>
    <fill>
      <gradientFill degree="90">
        <stop position="0">
          <color theme="0"/>
        </stop>
        <stop position="1">
          <color theme="7" tint="0.80001220740379042"/>
        </stop>
      </gradientFill>
    </fill>
    <fill>
      <patternFill patternType="solid">
        <fgColor theme="0"/>
        <bgColor auto="1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/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9" fillId="4" borderId="21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176" fontId="0" fillId="0" borderId="11" xfId="0" applyNumberFormat="1" applyBorder="1" applyAlignment="1">
      <alignment horizontal="center" vertical="center"/>
    </xf>
    <xf numFmtId="177" fontId="0" fillId="0" borderId="27" xfId="0" applyNumberFormat="1" applyBorder="1" applyAlignment="1">
      <alignment horizontal="center" vertical="center"/>
    </xf>
    <xf numFmtId="178" fontId="0" fillId="0" borderId="27" xfId="0" applyNumberFormat="1" applyBorder="1" applyAlignment="1">
      <alignment horizontal="center" vertical="center"/>
    </xf>
    <xf numFmtId="179" fontId="0" fillId="0" borderId="27" xfId="0" applyNumberFormat="1" applyBorder="1" applyAlignment="1">
      <alignment horizontal="center" vertical="center"/>
    </xf>
    <xf numFmtId="181" fontId="0" fillId="0" borderId="27" xfId="0" applyNumberFormat="1" applyBorder="1" applyAlignment="1">
      <alignment horizontal="center" vertical="center"/>
    </xf>
    <xf numFmtId="182" fontId="0" fillId="0" borderId="27" xfId="0" applyNumberFormat="1" applyBorder="1" applyAlignment="1">
      <alignment horizontal="center" vertical="center"/>
    </xf>
    <xf numFmtId="183" fontId="0" fillId="0" borderId="27" xfId="0" applyNumberFormat="1" applyBorder="1" applyAlignment="1">
      <alignment horizontal="center" vertical="center"/>
    </xf>
    <xf numFmtId="184" fontId="0" fillId="0" borderId="27" xfId="0" applyNumberFormat="1" applyBorder="1" applyAlignment="1">
      <alignment horizontal="center" vertical="center"/>
    </xf>
    <xf numFmtId="185" fontId="0" fillId="0" borderId="28" xfId="0" applyNumberFormat="1" applyBorder="1" applyAlignment="1">
      <alignment horizontal="center" vertical="center"/>
    </xf>
    <xf numFmtId="186" fontId="5" fillId="3" borderId="26" xfId="0" applyNumberFormat="1" applyFont="1" applyFill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187" fontId="0" fillId="0" borderId="27" xfId="0" applyNumberFormat="1" applyBorder="1" applyAlignment="1">
      <alignment horizontal="center" vertical="center"/>
    </xf>
    <xf numFmtId="188" fontId="0" fillId="0" borderId="27" xfId="0" applyNumberFormat="1" applyBorder="1" applyAlignment="1">
      <alignment horizontal="center" vertical="center"/>
    </xf>
    <xf numFmtId="189" fontId="0" fillId="0" borderId="27" xfId="0" applyNumberFormat="1" applyBorder="1" applyAlignment="1">
      <alignment horizontal="center" vertical="center"/>
    </xf>
    <xf numFmtId="190" fontId="0" fillId="0" borderId="27" xfId="0" applyNumberFormat="1" applyBorder="1" applyAlignment="1">
      <alignment horizontal="center" vertical="center"/>
    </xf>
    <xf numFmtId="191" fontId="0" fillId="0" borderId="27" xfId="0" applyNumberFormat="1" applyBorder="1" applyAlignment="1">
      <alignment horizontal="center" vertical="center"/>
    </xf>
    <xf numFmtId="192" fontId="0" fillId="0" borderId="27" xfId="0" applyNumberFormat="1" applyBorder="1" applyAlignment="1">
      <alignment horizontal="center" vertical="center"/>
    </xf>
    <xf numFmtId="193" fontId="0" fillId="0" borderId="27" xfId="0" applyNumberFormat="1" applyBorder="1" applyAlignment="1">
      <alignment horizontal="center" vertical="center"/>
    </xf>
    <xf numFmtId="194" fontId="0" fillId="0" borderId="27" xfId="0" applyNumberFormat="1" applyBorder="1" applyAlignment="1">
      <alignment horizontal="center" vertical="center"/>
    </xf>
    <xf numFmtId="195" fontId="0" fillId="0" borderId="27" xfId="0" applyNumberFormat="1" applyBorder="1" applyAlignment="1">
      <alignment horizontal="center" vertical="center"/>
    </xf>
    <xf numFmtId="196" fontId="0" fillId="0" borderId="27" xfId="0" applyNumberFormat="1" applyBorder="1" applyAlignment="1">
      <alignment horizontal="center" vertical="center"/>
    </xf>
    <xf numFmtId="197" fontId="0" fillId="0" borderId="27" xfId="0" quotePrefix="1" applyNumberFormat="1" applyBorder="1" applyAlignment="1">
      <alignment horizontal="center" vertical="center"/>
    </xf>
    <xf numFmtId="191" fontId="0" fillId="0" borderId="27" xfId="0" quotePrefix="1" applyNumberFormat="1" applyBorder="1" applyAlignment="1">
      <alignment horizontal="center" vertical="center"/>
    </xf>
    <xf numFmtId="187" fontId="0" fillId="0" borderId="29" xfId="0" quotePrefix="1" applyNumberFormat="1" applyBorder="1" applyAlignment="1">
      <alignment horizontal="center" vertical="center"/>
    </xf>
    <xf numFmtId="187" fontId="0" fillId="0" borderId="30" xfId="0" quotePrefix="1" applyNumberFormat="1" applyBorder="1" applyAlignment="1">
      <alignment horizontal="center" vertical="center"/>
    </xf>
    <xf numFmtId="187" fontId="0" fillId="0" borderId="28" xfId="0" quotePrefix="1" applyNumberFormat="1" applyBorder="1" applyAlignment="1">
      <alignment horizontal="center" vertical="center"/>
    </xf>
    <xf numFmtId="186" fontId="9" fillId="4" borderId="29" xfId="0" applyNumberFormat="1" applyFont="1" applyFill="1" applyBorder="1" applyAlignment="1">
      <alignment horizontal="center" vertical="center"/>
    </xf>
    <xf numFmtId="186" fontId="9" fillId="4" borderId="30" xfId="0" quotePrefix="1" applyNumberFormat="1" applyFont="1" applyFill="1" applyBorder="1" applyAlignment="1">
      <alignment horizontal="center" vertical="center"/>
    </xf>
    <xf numFmtId="176" fontId="9" fillId="0" borderId="31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H60"/>
  <sheetViews>
    <sheetView tabSelected="1" workbookViewId="0">
      <selection activeCell="C11" sqref="C11"/>
    </sheetView>
  </sheetViews>
  <sheetFormatPr defaultRowHeight="16.5" x14ac:dyDescent="0.3"/>
  <cols>
    <col min="1" max="1" width="3" style="7" customWidth="1"/>
    <col min="2" max="2" width="5.75" style="7" bestFit="1" customWidth="1"/>
    <col min="3" max="3" width="37.25" style="7" bestFit="1" customWidth="1"/>
    <col min="4" max="4" width="9.75" style="7" bestFit="1" customWidth="1"/>
    <col min="5" max="5" width="30.125" style="7" bestFit="1" customWidth="1"/>
    <col min="6" max="6" width="34.5" style="7" bestFit="1" customWidth="1"/>
    <col min="7" max="7" width="10.25" style="7" bestFit="1" customWidth="1"/>
    <col min="8" max="8" width="7.25" style="7" bestFit="1" customWidth="1"/>
    <col min="9" max="16384" width="9" style="7"/>
  </cols>
  <sheetData>
    <row r="1" spans="2:8" ht="31.5" x14ac:dyDescent="0.3">
      <c r="B1" s="68" t="s">
        <v>138</v>
      </c>
      <c r="C1" s="68"/>
      <c r="D1" s="68"/>
      <c r="E1" s="68"/>
      <c r="F1" s="68"/>
      <c r="G1" s="68"/>
      <c r="H1" s="68"/>
    </row>
    <row r="2" spans="2:8" ht="17.25" thickBot="1" x14ac:dyDescent="0.35"/>
    <row r="3" spans="2:8" ht="52.5" thickBot="1" x14ac:dyDescent="0.35">
      <c r="B3" s="20" t="s">
        <v>0</v>
      </c>
      <c r="C3" s="1" t="s">
        <v>1</v>
      </c>
      <c r="D3" s="2" t="s">
        <v>2</v>
      </c>
      <c r="E3" s="3" t="s">
        <v>3</v>
      </c>
      <c r="F3" s="2" t="s">
        <v>4</v>
      </c>
      <c r="G3" s="4" t="s">
        <v>5</v>
      </c>
      <c r="H3" s="5" t="s">
        <v>6</v>
      </c>
    </row>
    <row r="4" spans="2:8" ht="20.25" customHeight="1" thickTop="1" x14ac:dyDescent="0.3">
      <c r="B4" s="21"/>
      <c r="C4" s="66" t="s">
        <v>14</v>
      </c>
      <c r="D4" s="67">
        <f>D5+D7+D16+D18+D20+D25+D27+D29+D31+D34+D36+D38+D41+D43+D45+D47+D49+D52+D54+D58</f>
        <v>75</v>
      </c>
      <c r="E4" s="52"/>
      <c r="F4" s="52"/>
      <c r="G4" s="52"/>
      <c r="H4" s="53"/>
    </row>
    <row r="5" spans="2:8" ht="20.25" customHeight="1" x14ac:dyDescent="0.3">
      <c r="B5" s="22">
        <v>1</v>
      </c>
      <c r="C5" s="6" t="s">
        <v>15</v>
      </c>
      <c r="D5" s="8">
        <f>SUM(D6)</f>
        <v>2</v>
      </c>
      <c r="E5" s="9"/>
      <c r="F5" s="9"/>
      <c r="G5" s="9"/>
      <c r="H5" s="10"/>
    </row>
    <row r="6" spans="2:8" ht="20.25" customHeight="1" x14ac:dyDescent="0.3">
      <c r="B6" s="23">
        <v>42736</v>
      </c>
      <c r="C6" s="12" t="s">
        <v>15</v>
      </c>
      <c r="D6" s="54">
        <v>2</v>
      </c>
      <c r="E6" s="54" t="s">
        <v>16</v>
      </c>
      <c r="F6" s="54" t="s">
        <v>17</v>
      </c>
      <c r="G6" s="54" t="s">
        <v>18</v>
      </c>
      <c r="H6" s="55"/>
    </row>
    <row r="7" spans="2:8" ht="20.25" customHeight="1" x14ac:dyDescent="0.3">
      <c r="B7" s="22">
        <v>2</v>
      </c>
      <c r="C7" s="6" t="s">
        <v>19</v>
      </c>
      <c r="D7" s="8">
        <f>SUM(D8:D15)</f>
        <v>20</v>
      </c>
      <c r="E7" s="9"/>
      <c r="F7" s="9"/>
      <c r="G7" s="9"/>
      <c r="H7" s="10"/>
    </row>
    <row r="8" spans="2:8" ht="20.25" customHeight="1" x14ac:dyDescent="0.3">
      <c r="B8" s="24">
        <v>42767</v>
      </c>
      <c r="C8" s="13" t="s">
        <v>20</v>
      </c>
      <c r="D8" s="56">
        <v>4</v>
      </c>
      <c r="E8" s="56" t="s">
        <v>21</v>
      </c>
      <c r="F8" s="56" t="s">
        <v>22</v>
      </c>
      <c r="G8" s="56" t="s">
        <v>23</v>
      </c>
      <c r="H8" s="57"/>
    </row>
    <row r="9" spans="2:8" ht="20.25" customHeight="1" x14ac:dyDescent="0.3">
      <c r="B9" s="25">
        <v>42768</v>
      </c>
      <c r="C9" s="13" t="s">
        <v>24</v>
      </c>
      <c r="D9" s="56">
        <v>3</v>
      </c>
      <c r="E9" s="56" t="s">
        <v>21</v>
      </c>
      <c r="F9" s="56" t="s">
        <v>22</v>
      </c>
      <c r="G9" s="56" t="s">
        <v>23</v>
      </c>
      <c r="H9" s="57"/>
    </row>
    <row r="10" spans="2:8" ht="20.25" customHeight="1" x14ac:dyDescent="0.3">
      <c r="B10" s="26">
        <v>42769</v>
      </c>
      <c r="C10" s="13" t="s">
        <v>25</v>
      </c>
      <c r="D10" s="56">
        <v>3</v>
      </c>
      <c r="E10" s="56" t="s">
        <v>21</v>
      </c>
      <c r="F10" s="56" t="s">
        <v>22</v>
      </c>
      <c r="G10" s="56" t="s">
        <v>26</v>
      </c>
      <c r="H10" s="57"/>
    </row>
    <row r="11" spans="2:8" ht="20.25" customHeight="1" x14ac:dyDescent="0.3">
      <c r="B11" s="27">
        <v>42770</v>
      </c>
      <c r="C11" s="13" t="s">
        <v>27</v>
      </c>
      <c r="D11" s="56">
        <v>2</v>
      </c>
      <c r="E11" s="56" t="s">
        <v>21</v>
      </c>
      <c r="F11" s="56" t="s">
        <v>22</v>
      </c>
      <c r="G11" s="56" t="s">
        <v>28</v>
      </c>
      <c r="H11" s="57"/>
    </row>
    <row r="12" spans="2:8" ht="20.25" customHeight="1" x14ac:dyDescent="0.3">
      <c r="B12" s="28">
        <v>42771</v>
      </c>
      <c r="C12" s="13" t="s">
        <v>29</v>
      </c>
      <c r="D12" s="56">
        <v>4</v>
      </c>
      <c r="E12" s="56" t="s">
        <v>21</v>
      </c>
      <c r="F12" s="56" t="s">
        <v>22</v>
      </c>
      <c r="G12" s="56" t="s">
        <v>30</v>
      </c>
      <c r="H12" s="57"/>
    </row>
    <row r="13" spans="2:8" ht="20.25" customHeight="1" x14ac:dyDescent="0.3">
      <c r="B13" s="29">
        <v>42772</v>
      </c>
      <c r="C13" s="13" t="s">
        <v>31</v>
      </c>
      <c r="D13" s="56">
        <v>1</v>
      </c>
      <c r="E13" s="56" t="s">
        <v>32</v>
      </c>
      <c r="F13" s="56" t="s">
        <v>33</v>
      </c>
      <c r="G13" s="56" t="s">
        <v>34</v>
      </c>
      <c r="H13" s="57"/>
    </row>
    <row r="14" spans="2:8" ht="20.25" customHeight="1" x14ac:dyDescent="0.3">
      <c r="B14" s="30">
        <v>42773</v>
      </c>
      <c r="C14" s="13" t="s">
        <v>35</v>
      </c>
      <c r="D14" s="56">
        <v>2</v>
      </c>
      <c r="E14" s="56" t="s">
        <v>21</v>
      </c>
      <c r="F14" s="56" t="s">
        <v>36</v>
      </c>
      <c r="G14" s="56" t="s">
        <v>37</v>
      </c>
      <c r="H14" s="57"/>
    </row>
    <row r="15" spans="2:8" ht="20.25" customHeight="1" x14ac:dyDescent="0.3">
      <c r="B15" s="31">
        <v>42774</v>
      </c>
      <c r="C15" s="14" t="s">
        <v>38</v>
      </c>
      <c r="D15" s="58">
        <v>1</v>
      </c>
      <c r="E15" s="54" t="s">
        <v>39</v>
      </c>
      <c r="F15" s="54" t="s">
        <v>22</v>
      </c>
      <c r="G15" s="58" t="s">
        <v>40</v>
      </c>
      <c r="H15" s="59"/>
    </row>
    <row r="16" spans="2:8" ht="20.25" customHeight="1" x14ac:dyDescent="0.3">
      <c r="B16" s="32">
        <v>3</v>
      </c>
      <c r="C16" s="6" t="s">
        <v>41</v>
      </c>
      <c r="D16" s="8">
        <v>4</v>
      </c>
      <c r="E16" s="8"/>
      <c r="F16" s="8"/>
      <c r="G16" s="8"/>
      <c r="H16" s="11"/>
    </row>
    <row r="17" spans="2:8" ht="20.25" customHeight="1" x14ac:dyDescent="0.3">
      <c r="B17" s="33">
        <v>42795</v>
      </c>
      <c r="C17" s="12" t="s">
        <v>41</v>
      </c>
      <c r="D17" s="54">
        <v>4</v>
      </c>
      <c r="E17" s="54" t="s">
        <v>42</v>
      </c>
      <c r="F17" s="54" t="s">
        <v>43</v>
      </c>
      <c r="G17" s="54" t="s">
        <v>44</v>
      </c>
      <c r="H17" s="55"/>
    </row>
    <row r="18" spans="2:8" ht="20.25" customHeight="1" x14ac:dyDescent="0.3">
      <c r="B18" s="32">
        <v>4</v>
      </c>
      <c r="C18" s="6" t="s">
        <v>45</v>
      </c>
      <c r="D18" s="8">
        <v>2</v>
      </c>
      <c r="E18" s="8"/>
      <c r="F18" s="8"/>
      <c r="G18" s="8"/>
      <c r="H18" s="11"/>
    </row>
    <row r="19" spans="2:8" ht="20.25" customHeight="1" x14ac:dyDescent="0.3">
      <c r="B19" s="34">
        <v>42826</v>
      </c>
      <c r="C19" s="13" t="s">
        <v>46</v>
      </c>
      <c r="D19" s="56">
        <v>2</v>
      </c>
      <c r="E19" s="56" t="s">
        <v>47</v>
      </c>
      <c r="F19" s="56" t="s">
        <v>48</v>
      </c>
      <c r="G19" s="56" t="s">
        <v>30</v>
      </c>
      <c r="H19" s="57"/>
    </row>
    <row r="20" spans="2:8" ht="20.25" customHeight="1" x14ac:dyDescent="0.3">
      <c r="B20" s="32">
        <v>5</v>
      </c>
      <c r="C20" s="6" t="s">
        <v>49</v>
      </c>
      <c r="D20" s="8">
        <v>4</v>
      </c>
      <c r="E20" s="8"/>
      <c r="F20" s="8"/>
      <c r="G20" s="8"/>
      <c r="H20" s="11"/>
    </row>
    <row r="21" spans="2:8" ht="20.25" customHeight="1" x14ac:dyDescent="0.3">
      <c r="B21" s="35">
        <v>42856</v>
      </c>
      <c r="C21" s="13" t="s">
        <v>50</v>
      </c>
      <c r="D21" s="56">
        <v>1</v>
      </c>
      <c r="E21" s="56" t="s">
        <v>51</v>
      </c>
      <c r="F21" s="56" t="s">
        <v>52</v>
      </c>
      <c r="G21" s="56" t="s">
        <v>53</v>
      </c>
      <c r="H21" s="57"/>
    </row>
    <row r="22" spans="2:8" ht="20.25" customHeight="1" x14ac:dyDescent="0.3">
      <c r="B22" s="36">
        <v>42857</v>
      </c>
      <c r="C22" s="13" t="s">
        <v>54</v>
      </c>
      <c r="D22" s="56">
        <v>1</v>
      </c>
      <c r="E22" s="56" t="s">
        <v>7</v>
      </c>
      <c r="F22" s="56" t="s">
        <v>55</v>
      </c>
      <c r="G22" s="56" t="s">
        <v>26</v>
      </c>
      <c r="H22" s="57"/>
    </row>
    <row r="23" spans="2:8" ht="20.25" customHeight="1" x14ac:dyDescent="0.3">
      <c r="B23" s="37">
        <v>42858</v>
      </c>
      <c r="C23" s="13" t="s">
        <v>56</v>
      </c>
      <c r="D23" s="56">
        <v>1</v>
      </c>
      <c r="E23" s="56" t="s">
        <v>57</v>
      </c>
      <c r="F23" s="56" t="s">
        <v>58</v>
      </c>
      <c r="G23" s="56" t="s">
        <v>26</v>
      </c>
      <c r="H23" s="57"/>
    </row>
    <row r="24" spans="2:8" ht="20.25" customHeight="1" x14ac:dyDescent="0.3">
      <c r="B24" s="38">
        <v>42859</v>
      </c>
      <c r="C24" s="13" t="s">
        <v>59</v>
      </c>
      <c r="D24" s="56">
        <v>1</v>
      </c>
      <c r="E24" s="56" t="s">
        <v>60</v>
      </c>
      <c r="F24" s="56" t="s">
        <v>61</v>
      </c>
      <c r="G24" s="56" t="s">
        <v>53</v>
      </c>
      <c r="H24" s="57"/>
    </row>
    <row r="25" spans="2:8" ht="20.25" customHeight="1" x14ac:dyDescent="0.3">
      <c r="B25" s="32">
        <v>6</v>
      </c>
      <c r="C25" s="6" t="s">
        <v>62</v>
      </c>
      <c r="D25" s="8">
        <v>5</v>
      </c>
      <c r="E25" s="8"/>
      <c r="F25" s="8"/>
      <c r="G25" s="8"/>
      <c r="H25" s="11"/>
    </row>
    <row r="26" spans="2:8" ht="20.25" customHeight="1" x14ac:dyDescent="0.3">
      <c r="B26" s="39">
        <v>42887</v>
      </c>
      <c r="C26" s="13" t="s">
        <v>63</v>
      </c>
      <c r="D26" s="56">
        <v>5</v>
      </c>
      <c r="E26" s="56" t="s">
        <v>64</v>
      </c>
      <c r="F26" s="56" t="s">
        <v>65</v>
      </c>
      <c r="G26" s="56" t="s">
        <v>66</v>
      </c>
      <c r="H26" s="57"/>
    </row>
    <row r="27" spans="2:8" ht="20.25" customHeight="1" x14ac:dyDescent="0.3">
      <c r="B27" s="32">
        <v>7</v>
      </c>
      <c r="C27" s="6" t="s">
        <v>67</v>
      </c>
      <c r="D27" s="8">
        <v>1</v>
      </c>
      <c r="E27" s="8"/>
      <c r="F27" s="8"/>
      <c r="G27" s="8"/>
      <c r="H27" s="11"/>
    </row>
    <row r="28" spans="2:8" ht="20.25" customHeight="1" x14ac:dyDescent="0.3">
      <c r="B28" s="40">
        <v>42917</v>
      </c>
      <c r="C28" s="13" t="s">
        <v>68</v>
      </c>
      <c r="D28" s="56">
        <v>1</v>
      </c>
      <c r="E28" s="56" t="s">
        <v>69</v>
      </c>
      <c r="F28" s="56" t="s">
        <v>70</v>
      </c>
      <c r="G28" s="56" t="s">
        <v>26</v>
      </c>
      <c r="H28" s="57"/>
    </row>
    <row r="29" spans="2:8" ht="20.25" customHeight="1" x14ac:dyDescent="0.3">
      <c r="B29" s="32">
        <v>8</v>
      </c>
      <c r="C29" s="6" t="s">
        <v>71</v>
      </c>
      <c r="D29" s="8">
        <v>2</v>
      </c>
      <c r="E29" s="8"/>
      <c r="F29" s="8"/>
      <c r="G29" s="8"/>
      <c r="H29" s="11"/>
    </row>
    <row r="30" spans="2:8" ht="20.25" customHeight="1" x14ac:dyDescent="0.3">
      <c r="B30" s="41">
        <v>42948</v>
      </c>
      <c r="C30" s="13" t="s">
        <v>71</v>
      </c>
      <c r="D30" s="56">
        <v>2</v>
      </c>
      <c r="E30" s="56" t="s">
        <v>72</v>
      </c>
      <c r="F30" s="56" t="s">
        <v>73</v>
      </c>
      <c r="G30" s="56" t="s">
        <v>26</v>
      </c>
      <c r="H30" s="57"/>
    </row>
    <row r="31" spans="2:8" ht="20.25" customHeight="1" x14ac:dyDescent="0.3">
      <c r="B31" s="32">
        <v>9</v>
      </c>
      <c r="C31" s="6" t="s">
        <v>74</v>
      </c>
      <c r="D31" s="8">
        <v>2</v>
      </c>
      <c r="E31" s="8"/>
      <c r="F31" s="8"/>
      <c r="G31" s="8"/>
      <c r="H31" s="11"/>
    </row>
    <row r="32" spans="2:8" ht="20.25" customHeight="1" x14ac:dyDescent="0.3">
      <c r="B32" s="42">
        <v>42979</v>
      </c>
      <c r="C32" s="13" t="s">
        <v>75</v>
      </c>
      <c r="D32" s="56">
        <v>1</v>
      </c>
      <c r="E32" s="56" t="s">
        <v>76</v>
      </c>
      <c r="F32" s="56" t="s">
        <v>77</v>
      </c>
      <c r="G32" s="56" t="s">
        <v>78</v>
      </c>
      <c r="H32" s="57"/>
    </row>
    <row r="33" spans="2:8" ht="20.25" customHeight="1" x14ac:dyDescent="0.3">
      <c r="B33" s="43">
        <v>42980</v>
      </c>
      <c r="C33" s="13" t="s">
        <v>74</v>
      </c>
      <c r="D33" s="56">
        <v>1</v>
      </c>
      <c r="E33" s="56" t="s">
        <v>79</v>
      </c>
      <c r="F33" s="56" t="s">
        <v>80</v>
      </c>
      <c r="G33" s="56" t="s">
        <v>23</v>
      </c>
      <c r="H33" s="57"/>
    </row>
    <row r="34" spans="2:8" ht="20.25" customHeight="1" x14ac:dyDescent="0.3">
      <c r="B34" s="32">
        <v>10</v>
      </c>
      <c r="C34" s="6" t="s">
        <v>81</v>
      </c>
      <c r="D34" s="8">
        <v>1</v>
      </c>
      <c r="E34" s="8"/>
      <c r="F34" s="8"/>
      <c r="G34" s="8"/>
      <c r="H34" s="11"/>
    </row>
    <row r="35" spans="2:8" ht="20.25" customHeight="1" x14ac:dyDescent="0.3">
      <c r="B35" s="44" t="s">
        <v>82</v>
      </c>
      <c r="C35" s="13" t="s">
        <v>81</v>
      </c>
      <c r="D35" s="56">
        <v>1</v>
      </c>
      <c r="E35" s="56" t="s">
        <v>83</v>
      </c>
      <c r="F35" s="56" t="s">
        <v>8</v>
      </c>
      <c r="G35" s="56" t="s">
        <v>23</v>
      </c>
      <c r="H35" s="57"/>
    </row>
    <row r="36" spans="2:8" ht="20.25" customHeight="1" x14ac:dyDescent="0.3">
      <c r="B36" s="32">
        <v>11</v>
      </c>
      <c r="C36" s="6" t="s">
        <v>84</v>
      </c>
      <c r="D36" s="8">
        <v>2</v>
      </c>
      <c r="E36" s="8"/>
      <c r="F36" s="8"/>
      <c r="G36" s="8"/>
      <c r="H36" s="11"/>
    </row>
    <row r="37" spans="2:8" ht="20.25" customHeight="1" x14ac:dyDescent="0.3">
      <c r="B37" s="45" t="s">
        <v>85</v>
      </c>
      <c r="C37" s="13" t="s">
        <v>84</v>
      </c>
      <c r="D37" s="56">
        <v>2</v>
      </c>
      <c r="E37" s="56" t="s">
        <v>12</v>
      </c>
      <c r="F37" s="56" t="s">
        <v>86</v>
      </c>
      <c r="G37" s="56" t="s">
        <v>23</v>
      </c>
      <c r="H37" s="57"/>
    </row>
    <row r="38" spans="2:8" ht="20.25" customHeight="1" x14ac:dyDescent="0.3">
      <c r="B38" s="32">
        <v>12</v>
      </c>
      <c r="C38" s="6" t="s">
        <v>87</v>
      </c>
      <c r="D38" s="8">
        <v>2</v>
      </c>
      <c r="E38" s="8"/>
      <c r="F38" s="8"/>
      <c r="G38" s="8"/>
      <c r="H38" s="11"/>
    </row>
    <row r="39" spans="2:8" ht="20.25" customHeight="1" x14ac:dyDescent="0.3">
      <c r="B39" s="45" t="s">
        <v>88</v>
      </c>
      <c r="C39" s="13" t="s">
        <v>87</v>
      </c>
      <c r="D39" s="56">
        <v>1</v>
      </c>
      <c r="E39" s="56" t="s">
        <v>89</v>
      </c>
      <c r="F39" s="56" t="s">
        <v>90</v>
      </c>
      <c r="G39" s="56" t="s">
        <v>23</v>
      </c>
      <c r="H39" s="57"/>
    </row>
    <row r="40" spans="2:8" ht="20.25" customHeight="1" x14ac:dyDescent="0.3">
      <c r="B40" s="45" t="s">
        <v>91</v>
      </c>
      <c r="C40" s="13" t="s">
        <v>87</v>
      </c>
      <c r="D40" s="56">
        <v>1</v>
      </c>
      <c r="E40" s="56" t="s">
        <v>92</v>
      </c>
      <c r="F40" s="56" t="s">
        <v>93</v>
      </c>
      <c r="G40" s="56" t="s">
        <v>23</v>
      </c>
      <c r="H40" s="57"/>
    </row>
    <row r="41" spans="2:8" ht="20.25" customHeight="1" x14ac:dyDescent="0.3">
      <c r="B41" s="32">
        <v>13</v>
      </c>
      <c r="C41" s="6" t="s">
        <v>94</v>
      </c>
      <c r="D41" s="8">
        <v>1</v>
      </c>
      <c r="E41" s="8"/>
      <c r="F41" s="8"/>
      <c r="G41" s="8"/>
      <c r="H41" s="11" t="s">
        <v>95</v>
      </c>
    </row>
    <row r="42" spans="2:8" ht="20.25" customHeight="1" x14ac:dyDescent="0.3">
      <c r="B42" s="45" t="s">
        <v>96</v>
      </c>
      <c r="C42" s="13" t="s">
        <v>94</v>
      </c>
      <c r="D42" s="56">
        <v>1</v>
      </c>
      <c r="E42" s="56" t="s">
        <v>97</v>
      </c>
      <c r="F42" s="56" t="s">
        <v>8</v>
      </c>
      <c r="G42" s="56" t="s">
        <v>23</v>
      </c>
      <c r="H42" s="57"/>
    </row>
    <row r="43" spans="2:8" ht="20.25" customHeight="1" x14ac:dyDescent="0.3">
      <c r="B43" s="32">
        <v>14</v>
      </c>
      <c r="C43" s="6" t="s">
        <v>98</v>
      </c>
      <c r="D43" s="8">
        <v>2</v>
      </c>
      <c r="E43" s="8"/>
      <c r="F43" s="8"/>
      <c r="G43" s="8"/>
      <c r="H43" s="11"/>
    </row>
    <row r="44" spans="2:8" ht="20.25" customHeight="1" x14ac:dyDescent="0.3">
      <c r="B44" s="46" t="s">
        <v>99</v>
      </c>
      <c r="C44" s="15" t="s">
        <v>98</v>
      </c>
      <c r="D44" s="15">
        <v>2</v>
      </c>
      <c r="E44" s="15" t="s">
        <v>11</v>
      </c>
      <c r="F44" s="15" t="s">
        <v>100</v>
      </c>
      <c r="G44" s="15" t="s">
        <v>23</v>
      </c>
      <c r="H44" s="60"/>
    </row>
    <row r="45" spans="2:8" ht="20.25" customHeight="1" x14ac:dyDescent="0.3">
      <c r="B45" s="32">
        <v>15</v>
      </c>
      <c r="C45" s="6" t="s">
        <v>101</v>
      </c>
      <c r="D45" s="8">
        <v>10</v>
      </c>
      <c r="E45" s="8"/>
      <c r="F45" s="8"/>
      <c r="G45" s="8"/>
      <c r="H45" s="11"/>
    </row>
    <row r="46" spans="2:8" ht="20.25" customHeight="1" x14ac:dyDescent="0.3">
      <c r="B46" s="47" t="s">
        <v>102</v>
      </c>
      <c r="C46" s="16" t="s">
        <v>101</v>
      </c>
      <c r="D46" s="16">
        <v>10</v>
      </c>
      <c r="E46" s="16" t="s">
        <v>9</v>
      </c>
      <c r="F46" s="16" t="s">
        <v>103</v>
      </c>
      <c r="G46" s="16" t="s">
        <v>78</v>
      </c>
      <c r="H46" s="61"/>
    </row>
    <row r="47" spans="2:8" ht="20.25" customHeight="1" x14ac:dyDescent="0.3">
      <c r="B47" s="32">
        <v>16</v>
      </c>
      <c r="C47" s="6" t="s">
        <v>104</v>
      </c>
      <c r="D47" s="8">
        <v>2</v>
      </c>
      <c r="E47" s="8"/>
      <c r="F47" s="8"/>
      <c r="G47" s="8"/>
      <c r="H47" s="11" t="s">
        <v>105</v>
      </c>
    </row>
    <row r="48" spans="2:8" ht="20.25" customHeight="1" x14ac:dyDescent="0.3">
      <c r="B48" s="47" t="s">
        <v>106</v>
      </c>
      <c r="C48" s="16" t="s">
        <v>104</v>
      </c>
      <c r="D48" s="16">
        <v>2</v>
      </c>
      <c r="E48" s="16" t="s">
        <v>10</v>
      </c>
      <c r="F48" s="16" t="s">
        <v>107</v>
      </c>
      <c r="G48" s="16" t="s">
        <v>108</v>
      </c>
      <c r="H48" s="61"/>
    </row>
    <row r="49" spans="2:8" ht="20.25" customHeight="1" x14ac:dyDescent="0.3">
      <c r="B49" s="32">
        <v>17</v>
      </c>
      <c r="C49" s="6" t="s">
        <v>109</v>
      </c>
      <c r="D49" s="8">
        <v>2</v>
      </c>
      <c r="E49" s="8"/>
      <c r="F49" s="8"/>
      <c r="G49" s="8"/>
      <c r="H49" s="11"/>
    </row>
    <row r="50" spans="2:8" ht="20.25" customHeight="1" x14ac:dyDescent="0.3">
      <c r="B50" s="47" t="s">
        <v>110</v>
      </c>
      <c r="C50" s="16" t="s">
        <v>109</v>
      </c>
      <c r="D50" s="16">
        <v>1</v>
      </c>
      <c r="E50" s="16" t="s">
        <v>111</v>
      </c>
      <c r="F50" s="16" t="s">
        <v>8</v>
      </c>
      <c r="G50" s="16" t="s">
        <v>112</v>
      </c>
      <c r="H50" s="61"/>
    </row>
    <row r="51" spans="2:8" ht="20.25" customHeight="1" x14ac:dyDescent="0.3">
      <c r="B51" s="48" t="s">
        <v>113</v>
      </c>
      <c r="C51" s="14" t="s">
        <v>114</v>
      </c>
      <c r="D51" s="58">
        <v>1</v>
      </c>
      <c r="E51" s="58" t="s">
        <v>115</v>
      </c>
      <c r="F51" s="58" t="s">
        <v>8</v>
      </c>
      <c r="G51" s="58" t="s">
        <v>116</v>
      </c>
      <c r="H51" s="59"/>
    </row>
    <row r="52" spans="2:8" ht="20.25" customHeight="1" x14ac:dyDescent="0.3">
      <c r="B52" s="32">
        <v>18</v>
      </c>
      <c r="C52" s="6" t="s">
        <v>117</v>
      </c>
      <c r="D52" s="8">
        <v>2</v>
      </c>
      <c r="E52" s="8"/>
      <c r="F52" s="8"/>
      <c r="G52" s="8"/>
      <c r="H52" s="11"/>
    </row>
    <row r="53" spans="2:8" ht="20.25" customHeight="1" x14ac:dyDescent="0.3">
      <c r="B53" s="49" t="s">
        <v>118</v>
      </c>
      <c r="C53" s="17" t="s">
        <v>119</v>
      </c>
      <c r="D53" s="17">
        <v>2</v>
      </c>
      <c r="E53" s="17" t="s">
        <v>120</v>
      </c>
      <c r="F53" s="17" t="s">
        <v>121</v>
      </c>
      <c r="G53" s="17" t="s">
        <v>122</v>
      </c>
      <c r="H53" s="62"/>
    </row>
    <row r="54" spans="2:8" ht="20.25" customHeight="1" x14ac:dyDescent="0.3">
      <c r="B54" s="32">
        <v>19</v>
      </c>
      <c r="C54" s="6" t="s">
        <v>123</v>
      </c>
      <c r="D54" s="8">
        <v>3</v>
      </c>
      <c r="E54" s="8"/>
      <c r="F54" s="8"/>
      <c r="G54" s="8"/>
      <c r="H54" s="11"/>
    </row>
    <row r="55" spans="2:8" ht="20.25" customHeight="1" x14ac:dyDescent="0.3">
      <c r="B55" s="50" t="s">
        <v>124</v>
      </c>
      <c r="C55" s="18" t="s">
        <v>123</v>
      </c>
      <c r="D55" s="18">
        <v>1</v>
      </c>
      <c r="E55" s="18" t="s">
        <v>125</v>
      </c>
      <c r="F55" s="18" t="s">
        <v>48</v>
      </c>
      <c r="G55" s="18" t="s">
        <v>23</v>
      </c>
      <c r="H55" s="63"/>
    </row>
    <row r="56" spans="2:8" ht="20.25" customHeight="1" x14ac:dyDescent="0.3">
      <c r="B56" s="50" t="s">
        <v>126</v>
      </c>
      <c r="C56" s="18" t="s">
        <v>127</v>
      </c>
      <c r="D56" s="18">
        <v>1</v>
      </c>
      <c r="E56" s="18" t="s">
        <v>21</v>
      </c>
      <c r="F56" s="18" t="s">
        <v>48</v>
      </c>
      <c r="G56" s="18" t="s">
        <v>23</v>
      </c>
      <c r="H56" s="63"/>
    </row>
    <row r="57" spans="2:8" ht="20.25" customHeight="1" x14ac:dyDescent="0.3">
      <c r="B57" s="50" t="s">
        <v>128</v>
      </c>
      <c r="C57" s="18" t="s">
        <v>129</v>
      </c>
      <c r="D57" s="18">
        <v>1</v>
      </c>
      <c r="E57" s="18" t="s">
        <v>21</v>
      </c>
      <c r="F57" s="18" t="s">
        <v>48</v>
      </c>
      <c r="G57" s="18" t="s">
        <v>23</v>
      </c>
      <c r="H57" s="63"/>
    </row>
    <row r="58" spans="2:8" ht="20.25" customHeight="1" x14ac:dyDescent="0.3">
      <c r="B58" s="32">
        <v>20</v>
      </c>
      <c r="C58" s="6" t="s">
        <v>130</v>
      </c>
      <c r="D58" s="8">
        <v>6</v>
      </c>
      <c r="E58" s="8"/>
      <c r="F58" s="8"/>
      <c r="G58" s="8"/>
      <c r="H58" s="11"/>
    </row>
    <row r="59" spans="2:8" ht="20.25" customHeight="1" x14ac:dyDescent="0.3">
      <c r="B59" s="50" t="s">
        <v>131</v>
      </c>
      <c r="C59" s="18" t="s">
        <v>130</v>
      </c>
      <c r="D59" s="18">
        <v>2</v>
      </c>
      <c r="E59" s="18" t="s">
        <v>132</v>
      </c>
      <c r="F59" s="18" t="s">
        <v>13</v>
      </c>
      <c r="G59" s="18" t="s">
        <v>23</v>
      </c>
      <c r="H59" s="63"/>
    </row>
    <row r="60" spans="2:8" ht="20.25" customHeight="1" thickBot="1" x14ac:dyDescent="0.35">
      <c r="B60" s="51" t="s">
        <v>133</v>
      </c>
      <c r="C60" s="19" t="s">
        <v>134</v>
      </c>
      <c r="D60" s="64">
        <v>4</v>
      </c>
      <c r="E60" s="64" t="s">
        <v>135</v>
      </c>
      <c r="F60" s="64" t="s">
        <v>136</v>
      </c>
      <c r="G60" s="64" t="s">
        <v>137</v>
      </c>
      <c r="H60" s="65"/>
    </row>
  </sheetData>
  <mergeCells count="1">
    <mergeCell ref="B1:H1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일석이조 청년희망드림사업(현장실습형)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kosaf</dc:creator>
  <cp:lastModifiedBy>kosaf</cp:lastModifiedBy>
  <cp:lastPrinted>2017-11-20T02:22:30Z</cp:lastPrinted>
  <dcterms:created xsi:type="dcterms:W3CDTF">2017-11-20T02:19:13Z</dcterms:created>
  <dcterms:modified xsi:type="dcterms:W3CDTF">2017-11-21T01:26:46Z</dcterms:modified>
</cp:coreProperties>
</file>