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4차\근로지 명단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교외신규!$A$2:$I$2</definedName>
    <definedName name="_xlnm._FilterDatabase" localSheetId="0" hidden="1">일반교내!$A$2:$F$2</definedName>
    <definedName name="_xlnm._FilterDatabase" localSheetId="1" hidden="1">일반교외!$A$2:$F$2</definedName>
  </definedNames>
  <calcPr calcId="162913"/>
</workbook>
</file>

<file path=xl/calcChain.xml><?xml version="1.0" encoding="utf-8"?>
<calcChain xmlns="http://schemas.openxmlformats.org/spreadsheetml/2006/main">
  <c r="F17" i="60" l="1"/>
  <c r="F8" i="64" l="1"/>
  <c r="I5" i="66" l="1"/>
</calcChain>
</file>

<file path=xl/sharedStrings.xml><?xml version="1.0" encoding="utf-8"?>
<sst xmlns="http://schemas.openxmlformats.org/spreadsheetml/2006/main" count="102" uniqueCount="75">
  <si>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</si>
  <si>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</si>
  <si>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</si>
  <si>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</si>
  <si>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</si>
  <si>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</si>
  <si>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</si>
  <si>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</si>
  <si>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</si>
  <si>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</si>
  <si>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</si>
  <si>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</si>
  <si>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</si>
  <si>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</si>
  <si>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</si>
  <si>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이새장애인공동생활가정</t>
    <phoneticPr fontId="17" type="noConversion"/>
  </si>
  <si>
    <t>대전시 서구 동서대로 1063번길 14-48 한빛맨션 가동 101호</t>
  </si>
  <si>
    <t>상대초등학교 병설유치원</t>
    <phoneticPr fontId="18" type="noConversion"/>
  </si>
  <si>
    <t>기관프로그램 및 행정 및 전반적인 업무</t>
    <phoneticPr fontId="18" type="noConversion"/>
  </si>
  <si>
    <t>특이사항</t>
    <phoneticPr fontId="18" type="noConversion"/>
  </si>
  <si>
    <t>주중 주말 근로가 있을 수 있음</t>
    <phoneticPr fontId="18" type="noConversion"/>
  </si>
  <si>
    <t>공과대학 교학과</t>
    <phoneticPr fontId="17" type="noConversion"/>
  </si>
  <si>
    <t>미래창의평생교육원</t>
    <phoneticPr fontId="17" type="noConversion"/>
  </si>
  <si>
    <t>스톡스대학교학과</t>
    <phoneticPr fontId="17" type="noConversion"/>
  </si>
  <si>
    <t>총무과</t>
    <phoneticPr fontId="17" type="noConversion"/>
  </si>
  <si>
    <t>미술디자인대학교학과</t>
  </si>
  <si>
    <t>사무실 업무 보조(문서 스캔, 서류 제출 등)</t>
  </si>
  <si>
    <t>교학과 사무보조 (프린트 , 행사보조, 원본제출 등)</t>
  </si>
  <si>
    <t>행정 업무 보조, 강의실 관리 등</t>
  </si>
  <si>
    <t>교학과 행사 도움, 기자재 자산조사 및 RGB발전소 근무</t>
  </si>
  <si>
    <t>자료 정리, 대출 및 반납</t>
  </si>
  <si>
    <t>화, 목 야간근로 진행</t>
    <phoneticPr fontId="17" type="noConversion"/>
  </si>
  <si>
    <t>사무용품, 우편 정리 및 배부(무거운 사무용품을 배부하는 경우가 많습니다.)</t>
  </si>
  <si>
    <t>사무보조 업무 및 도서 정리</t>
  </si>
  <si>
    <t>도서관-학술정보과(1층)</t>
    <phoneticPr fontId="17" type="noConversion"/>
  </si>
  <si>
    <t>아동 학습지도 및 돌봄</t>
  </si>
  <si>
    <t>특이사항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</si>
  <si>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</si>
  <si>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</si>
  <si>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사무업무 보조 및 위탁학생 관리</t>
  </si>
  <si>
    <t>아동학습 및 놀이지도</t>
    <phoneticPr fontId="17" type="noConversion"/>
  </si>
  <si>
    <t>아동학습 및 프로그램 보조, 아동관리 등</t>
    <phoneticPr fontId="17" type="noConversion"/>
  </si>
  <si>
    <t>일반교내</t>
    <phoneticPr fontId="17" type="noConversion"/>
  </si>
  <si>
    <t>행정운영팀</t>
    <phoneticPr fontId="17" type="noConversion"/>
  </si>
  <si>
    <t>행정업무 보조</t>
    <phoneticPr fontId="17" type="noConversion"/>
  </si>
  <si>
    <t>다함께돌봄센터유성아이4호점</t>
    <phoneticPr fontId="17" type="noConversion"/>
  </si>
  <si>
    <t>대전광역시육아종합지원센터(노은점)</t>
    <phoneticPr fontId="17" type="noConversion"/>
  </si>
  <si>
    <t>엘에스크</t>
    <phoneticPr fontId="17" type="noConversion"/>
  </si>
  <si>
    <t>복음행복한홈스쿨지역아동센터</t>
    <phoneticPr fontId="17" type="noConversion"/>
  </si>
  <si>
    <t>새싹지역아동센터</t>
    <phoneticPr fontId="17" type="noConversion"/>
  </si>
  <si>
    <t>박물관</t>
    <phoneticPr fontId="17" type="noConversion"/>
  </si>
  <si>
    <t>박물관 업무 보조</t>
    <phoneticPr fontId="17" type="noConversion"/>
  </si>
  <si>
    <t>사무업무보조</t>
    <phoneticPr fontId="17" type="noConversion"/>
  </si>
  <si>
    <t>상관없음</t>
    <phoneticPr fontId="18" type="noConversion"/>
  </si>
  <si>
    <t>교육계열</t>
    <phoneticPr fontId="18" type="noConversion"/>
  </si>
  <si>
    <t>신학기 준비(풍선아트) 및 사무업무 보조</t>
    <phoneticPr fontId="18" type="noConversion"/>
  </si>
  <si>
    <t>유동적으로 시간변경이 있을 수 있음, 유아교육과 우대</t>
    <phoneticPr fontId="18" type="noConversion"/>
  </si>
  <si>
    <t>대전시 유성구 월드컵대로 322 상대초등학교 병설유치원</t>
    <phoneticPr fontId="18" type="noConversion"/>
  </si>
  <si>
    <t>일반교내</t>
    <phoneticPr fontId="17" type="noConversion"/>
  </si>
  <si>
    <t>문화콘텐츠대학교학과</t>
    <phoneticPr fontId="17" type="noConversion"/>
  </si>
  <si>
    <t>사무업무보조</t>
    <phoneticPr fontId="17" type="noConversion"/>
  </si>
  <si>
    <t>비서실</t>
    <phoneticPr fontId="17" type="noConversion"/>
  </si>
  <si>
    <t>8시 출근 가능자 우대</t>
    <phoneticPr fontId="17" type="noConversion"/>
  </si>
  <si>
    <t>음악대학 음악자료실</t>
    <phoneticPr fontId="17" type="noConversion"/>
  </si>
  <si>
    <t>대학혁신기획팀</t>
    <phoneticPr fontId="17" type="noConversion"/>
  </si>
  <si>
    <t>부서 내 행정업무 보조 및 단순 사무업무 지원</t>
    <phoneticPr fontId="17" type="noConversion"/>
  </si>
  <si>
    <t>일반교내</t>
    <phoneticPr fontId="17" type="noConversion"/>
  </si>
  <si>
    <t>현장실습지원센터</t>
    <phoneticPr fontId="17" type="noConversion"/>
  </si>
  <si>
    <t>사무업무보조</t>
    <phoneticPr fontId="17" type="noConversion"/>
  </si>
  <si>
    <r>
      <t xml:space="preserve">2024-2학기 국가근로장학사업 동계방학 대체 4차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</si>
  <si>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대체 4차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</si>
  <si>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4차 근로지 목록</t>
    </r>
    <phoneticPr fontId="18" type="noConversion"/>
  </si>
  <si>
    <t>교무과</t>
    <phoneticPr fontId="17" type="noConversion"/>
  </si>
  <si>
    <t>문서전달 및 부서행사 진행 보조</t>
  </si>
  <si>
    <t>2학년 이상 우대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</si>
</sst>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5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31" fillId="2" borderId="8" xfId="29" applyNumberFormat="1" applyFont="1" applyFill="1" applyBorder="1" applyAlignment="1">
      <alignment horizontal="center" vertical="center"/>
    </xf>
    <xf numFmtId="0" fontId="33" fillId="4" borderId="9" xfId="27" applyNumberFormat="1" applyFont="1" applyFill="1" applyBorder="1" applyAlignment="1">
      <alignment horizontal="center" vertical="center"/>
    </xf>
    <xf numFmtId="0" fontId="33" fillId="4" borderId="10" xfId="27" applyNumberFormat="1" applyFont="1" applyFill="1" applyBorder="1" applyAlignment="1">
      <alignment horizontal="center" vertical="center"/>
    </xf>
    <xf numFmtId="0" fontId="34" fillId="4" borderId="10" xfId="27" applyNumberFormat="1" applyFont="1" applyFill="1" applyBorder="1" applyAlignment="1">
      <alignment horizontal="center" vertical="center"/>
    </xf>
    <xf numFmtId="0" fontId="33" fillId="4" borderId="11" xfId="27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center" vertical="center"/>
    </xf>
    <xf numFmtId="0" fontId="32" fillId="2" borderId="12" xfId="29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left" vertical="center"/>
    </xf>
    <xf numFmtId="0" fontId="33" fillId="3" borderId="9" xfId="27" applyNumberFormat="1" applyFont="1" applyFill="1" applyBorder="1" applyAlignment="1">
      <alignment horizontal="center" vertical="center"/>
    </xf>
    <xf numFmtId="0" fontId="33" fillId="3" borderId="10" xfId="27" applyNumberFormat="1" applyFont="1" applyFill="1" applyBorder="1" applyAlignment="1">
      <alignment horizontal="center" vertical="center"/>
    </xf>
    <xf numFmtId="0" fontId="34" fillId="3" borderId="10" xfId="27" applyNumberFormat="1" applyFont="1" applyFill="1" applyBorder="1" applyAlignment="1">
      <alignment horizontal="center" vertical="center"/>
    </xf>
    <xf numFmtId="0" fontId="33" fillId="3" borderId="11" xfId="27" applyNumberFormat="1" applyFont="1" applyFill="1" applyBorder="1" applyAlignment="1">
      <alignment horizontal="center" vertical="center"/>
    </xf>
    <xf numFmtId="0" fontId="32" fillId="2" borderId="8" xfId="29" applyNumberFormat="1" applyFont="1" applyFill="1" applyBorder="1" applyAlignment="1">
      <alignment horizontal="center" vertical="center"/>
    </xf>
    <xf numFmtId="0" fontId="32" fillId="2" borderId="13" xfId="29" applyNumberFormat="1" applyFont="1" applyFill="1" applyBorder="1" applyAlignment="1">
      <alignment horizontal="center" vertical="center"/>
    </xf>
    <xf numFmtId="0" fontId="39" fillId="2" borderId="8" xfId="29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28" fillId="6" borderId="6" xfId="29" applyNumberFormat="1" applyFont="1" applyFill="1" applyBorder="1" applyAlignment="1">
      <alignment horizontal="center" vertical="center"/>
    </xf>
    <xf numFmtId="0" fontId="32" fillId="6" borderId="6" xfId="29" applyNumberFormat="1" applyFont="1" applyFill="1" applyBorder="1" applyAlignment="1">
      <alignment horizontal="center" vertical="center"/>
    </xf>
    <xf numFmtId="0" fontId="28" fillId="6" borderId="6" xfId="29" applyNumberFormat="1" applyFont="1" applyFill="1" applyBorder="1" applyAlignment="1">
      <alignment horizontal="left" vertical="center"/>
    </xf>
    <xf numFmtId="0" fontId="32" fillId="6" borderId="8" xfId="29" applyNumberFormat="1" applyFont="1" applyFill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A2:F16" totalsRowShown="0" headerRowDxfId="19" headerRowBorderDxfId="18" tableBorderDxfId="17" totalsRowBorderDxfId="16" headerRowCellStyle="표준 2 6">
  <autoFilter ref="A2:F16"/>
  <sortState ref="A3:F30">
    <sortCondition ref="C2:C30"/>
  </sortState>
  <tableColumns count="6">
    <tableColumn id="1" name="순번" dataDxfId="15" dataCellStyle="표준 18"/>
    <tableColumn id="2" name="유형" dataDxfId="14" dataCellStyle="표준 18"/>
    <tableColumn id="3" name="근로지" dataDxfId="13" dataCellStyle="표준 18"/>
    <tableColumn id="4" name="상세근로내용" dataDxfId="12" dataCellStyle="표준 18"/>
    <tableColumn id="5" name="특이사항" dataDxfId="11" dataCellStyle="표준 18"/>
    <tableColumn id="6" name="선발인원" dataDxfId="10" dataCellStyle="표준 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A2:F7" totalsRowShown="0" headerRowDxfId="9" headerRowBorderDxfId="8" tableBorderDxfId="7" totalsRowBorderDxfId="6" headerRowCellStyle="표준 2 6">
  <autoFilter ref="A2:F7"/>
  <sortState ref="A3:F21">
    <sortCondition ref="C2:C21"/>
  </sortState>
  <tableColumns count="6">
    <tableColumn id="1" name="순번" dataDxfId="5" dataCellStyle="표준 18"/>
    <tableColumn id="2" name="유형" dataDxfId="4" dataCellStyle="표준 18"/>
    <tableColumn id="3" name="근로지" dataDxfId="3" dataCellStyle="표준 18"/>
    <tableColumn id="4" name="상세근로내용" dataDxfId="2" dataCellStyle="표준 18"/>
    <tableColumn id="5" name="특이사항" dataDxfId="1" dataCellStyle="표준 18"/>
    <tableColumn id="6" name="선발인원" dataDxfId="0" dataCellStyle="표준 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zoomScaleNormal="100" workbookViewId="0">
      <pane ySplit="2" topLeftCell="A3" activePane="bottomLeft" state="frozen"/>
      <selection pane="bottomLeft" activeCell="J12" sqref="J12"/>
    </sheetView>
  </sheetViews>
  <sheetFormatPr defaultRowHeight="13.5" x14ac:dyDescent="0.3"/>
  <cols>
    <col min="1" max="1" width="6.37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8" t="s">
        <v>69</v>
      </c>
      <c r="B1" s="38"/>
      <c r="C1" s="38"/>
      <c r="D1" s="38"/>
      <c r="E1" s="38"/>
      <c r="F1" s="38"/>
    </row>
    <row r="2" spans="1:6" ht="20.100000000000001" customHeight="1" x14ac:dyDescent="0.3">
      <c r="A2" s="19" t="s">
        <v>1</v>
      </c>
      <c r="B2" s="20" t="s">
        <v>4</v>
      </c>
      <c r="C2" s="21" t="s">
        <v>3</v>
      </c>
      <c r="D2" s="20" t="s">
        <v>2</v>
      </c>
      <c r="E2" s="20" t="s">
        <v>14</v>
      </c>
      <c r="F2" s="22" t="s">
        <v>0</v>
      </c>
    </row>
    <row r="3" spans="1:6" ht="20.100000000000001" customHeight="1" x14ac:dyDescent="0.3">
      <c r="A3" s="17">
        <v>1</v>
      </c>
      <c r="B3" s="6" t="s">
        <v>6</v>
      </c>
      <c r="C3" s="9" t="s">
        <v>72</v>
      </c>
      <c r="D3" s="7" t="s">
        <v>73</v>
      </c>
      <c r="E3" s="8" t="s">
        <v>74</v>
      </c>
      <c r="F3" s="30">
        <v>1</v>
      </c>
    </row>
    <row r="4" spans="1:6" ht="20.100000000000001" customHeight="1" x14ac:dyDescent="0.3">
      <c r="A4" s="17">
        <v>2</v>
      </c>
      <c r="B4" s="6" t="s">
        <v>6</v>
      </c>
      <c r="C4" s="9" t="s">
        <v>21</v>
      </c>
      <c r="D4" s="7" t="s">
        <v>26</v>
      </c>
      <c r="E4" s="7"/>
      <c r="F4" s="30">
        <v>1</v>
      </c>
    </row>
    <row r="5" spans="1:6" ht="20.100000000000001" customHeight="1" x14ac:dyDescent="0.3">
      <c r="A5" s="17">
        <v>3</v>
      </c>
      <c r="B5" s="6" t="s">
        <v>6</v>
      </c>
      <c r="C5" s="9" t="s">
        <v>34</v>
      </c>
      <c r="D5" s="7" t="s">
        <v>33</v>
      </c>
      <c r="E5" s="7"/>
      <c r="F5" s="32">
        <v>1</v>
      </c>
    </row>
    <row r="6" spans="1:6" ht="20.100000000000001" customHeight="1" x14ac:dyDescent="0.3">
      <c r="A6" s="17">
        <v>4</v>
      </c>
      <c r="B6" s="6" t="s">
        <v>58</v>
      </c>
      <c r="C6" s="9" t="s">
        <v>59</v>
      </c>
      <c r="D6" s="7" t="s">
        <v>60</v>
      </c>
      <c r="E6" s="7"/>
      <c r="F6" s="30">
        <v>1</v>
      </c>
    </row>
    <row r="7" spans="1:6" ht="20.100000000000001" customHeight="1" x14ac:dyDescent="0.3">
      <c r="A7" s="17">
        <v>5</v>
      </c>
      <c r="B7" s="6" t="s">
        <v>6</v>
      </c>
      <c r="C7" s="9" t="s">
        <v>22</v>
      </c>
      <c r="D7" s="7" t="s">
        <v>28</v>
      </c>
      <c r="E7" s="8" t="s">
        <v>31</v>
      </c>
      <c r="F7" s="30">
        <v>1</v>
      </c>
    </row>
    <row r="8" spans="1:6" ht="20.100000000000001" customHeight="1" x14ac:dyDescent="0.3">
      <c r="A8" s="17">
        <v>6</v>
      </c>
      <c r="B8" s="6" t="s">
        <v>6</v>
      </c>
      <c r="C8" s="9" t="s">
        <v>25</v>
      </c>
      <c r="D8" s="7" t="s">
        <v>27</v>
      </c>
      <c r="E8" s="8"/>
      <c r="F8" s="30">
        <v>1</v>
      </c>
    </row>
    <row r="9" spans="1:6" ht="20.100000000000001" customHeight="1" x14ac:dyDescent="0.3">
      <c r="A9" s="17">
        <v>7</v>
      </c>
      <c r="B9" s="6" t="s">
        <v>42</v>
      </c>
      <c r="C9" s="9" t="s">
        <v>50</v>
      </c>
      <c r="D9" s="7" t="s">
        <v>51</v>
      </c>
      <c r="E9" s="7"/>
      <c r="F9" s="30">
        <v>1</v>
      </c>
    </row>
    <row r="10" spans="1:6" ht="20.100000000000001" customHeight="1" x14ac:dyDescent="0.3">
      <c r="A10" s="17">
        <v>8</v>
      </c>
      <c r="B10" s="6" t="s">
        <v>6</v>
      </c>
      <c r="C10" s="9" t="s">
        <v>61</v>
      </c>
      <c r="D10" s="7" t="s">
        <v>52</v>
      </c>
      <c r="E10" s="8" t="s">
        <v>62</v>
      </c>
      <c r="F10" s="30">
        <v>1</v>
      </c>
    </row>
    <row r="11" spans="1:6" ht="20.100000000000001" customHeight="1" x14ac:dyDescent="0.3">
      <c r="A11" s="17">
        <v>9</v>
      </c>
      <c r="B11" s="6" t="s">
        <v>6</v>
      </c>
      <c r="C11" s="9" t="s">
        <v>23</v>
      </c>
      <c r="D11" s="7" t="s">
        <v>29</v>
      </c>
      <c r="E11" s="7"/>
      <c r="F11" s="30">
        <v>2</v>
      </c>
    </row>
    <row r="12" spans="1:6" ht="20.100000000000001" customHeight="1" x14ac:dyDescent="0.3">
      <c r="A12" s="17">
        <v>10</v>
      </c>
      <c r="B12" s="6" t="s">
        <v>6</v>
      </c>
      <c r="C12" s="9" t="s">
        <v>63</v>
      </c>
      <c r="D12" s="7" t="s">
        <v>30</v>
      </c>
      <c r="E12" s="7"/>
      <c r="F12" s="30">
        <v>1</v>
      </c>
    </row>
    <row r="13" spans="1:6" ht="20.100000000000001" customHeight="1" x14ac:dyDescent="0.3">
      <c r="A13" s="17">
        <v>11</v>
      </c>
      <c r="B13" s="6" t="s">
        <v>6</v>
      </c>
      <c r="C13" s="9" t="s">
        <v>24</v>
      </c>
      <c r="D13" s="7" t="s">
        <v>32</v>
      </c>
      <c r="E13" s="7"/>
      <c r="F13" s="30">
        <v>1</v>
      </c>
    </row>
    <row r="14" spans="1:6" ht="20.100000000000001" customHeight="1" x14ac:dyDescent="0.3">
      <c r="A14" s="17">
        <v>12</v>
      </c>
      <c r="B14" s="23" t="s">
        <v>42</v>
      </c>
      <c r="C14" s="24" t="s">
        <v>43</v>
      </c>
      <c r="D14" s="25" t="s">
        <v>44</v>
      </c>
      <c r="E14" s="25"/>
      <c r="F14" s="31">
        <v>1</v>
      </c>
    </row>
    <row r="15" spans="1:6" ht="20.100000000000001" customHeight="1" x14ac:dyDescent="0.3">
      <c r="A15" s="17">
        <v>13</v>
      </c>
      <c r="B15" s="23" t="s">
        <v>6</v>
      </c>
      <c r="C15" s="24" t="s">
        <v>64</v>
      </c>
      <c r="D15" s="25" t="s">
        <v>65</v>
      </c>
      <c r="E15" s="25"/>
      <c r="F15" s="31">
        <v>1</v>
      </c>
    </row>
    <row r="16" spans="1:6" ht="20.100000000000001" customHeight="1" thickBot="1" x14ac:dyDescent="0.35">
      <c r="A16" s="17">
        <v>14</v>
      </c>
      <c r="B16" s="34" t="s">
        <v>66</v>
      </c>
      <c r="C16" s="35" t="s">
        <v>67</v>
      </c>
      <c r="D16" s="36" t="s">
        <v>68</v>
      </c>
      <c r="E16" s="36"/>
      <c r="F16" s="37">
        <v>1</v>
      </c>
    </row>
    <row r="17" spans="1:6" ht="17.25" thickTop="1" x14ac:dyDescent="0.3">
      <c r="A17" s="39" t="s">
        <v>12</v>
      </c>
      <c r="B17" s="40"/>
      <c r="C17" s="40"/>
      <c r="D17" s="40"/>
      <c r="E17" s="41"/>
      <c r="F17" s="33">
        <f>SUM(F3:F16)</f>
        <v>15</v>
      </c>
    </row>
  </sheetData>
  <mergeCells count="2">
    <mergeCell ref="A1:F1"/>
    <mergeCell ref="A17:E17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zoomScaleNormal="100" workbookViewId="0">
      <pane ySplit="2" topLeftCell="A3" activePane="bottomLeft" state="frozen"/>
      <selection pane="bottomLeft" activeCell="E5" sqref="E5"/>
    </sheetView>
  </sheetViews>
  <sheetFormatPr defaultRowHeight="13.5" x14ac:dyDescent="0.3"/>
  <cols>
    <col min="1" max="1" width="6.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8" t="s">
        <v>70</v>
      </c>
      <c r="B1" s="38"/>
      <c r="C1" s="38"/>
      <c r="D1" s="38"/>
      <c r="E1" s="38"/>
      <c r="F1" s="38"/>
    </row>
    <row r="2" spans="1:6" ht="20.100000000000001" customHeight="1" x14ac:dyDescent="0.3">
      <c r="A2" s="26" t="s">
        <v>1</v>
      </c>
      <c r="B2" s="27" t="s">
        <v>4</v>
      </c>
      <c r="C2" s="28" t="s">
        <v>3</v>
      </c>
      <c r="D2" s="27" t="s">
        <v>2</v>
      </c>
      <c r="E2" s="27" t="s">
        <v>36</v>
      </c>
      <c r="F2" s="29" t="s">
        <v>0</v>
      </c>
    </row>
    <row r="3" spans="1:6" ht="20.100000000000001" customHeight="1" x14ac:dyDescent="0.3">
      <c r="A3" s="17">
        <v>1</v>
      </c>
      <c r="B3" s="6" t="s">
        <v>7</v>
      </c>
      <c r="C3" s="9" t="s">
        <v>45</v>
      </c>
      <c r="D3" s="7" t="s">
        <v>35</v>
      </c>
      <c r="E3" s="7"/>
      <c r="F3" s="18">
        <v>2</v>
      </c>
    </row>
    <row r="4" spans="1:6" ht="20.100000000000001" customHeight="1" x14ac:dyDescent="0.3">
      <c r="A4" s="17">
        <v>2</v>
      </c>
      <c r="B4" s="6" t="s">
        <v>7</v>
      </c>
      <c r="C4" s="9" t="s">
        <v>46</v>
      </c>
      <c r="D4" s="7" t="s">
        <v>37</v>
      </c>
      <c r="E4" s="8" t="s">
        <v>38</v>
      </c>
      <c r="F4" s="18">
        <v>1</v>
      </c>
    </row>
    <row r="5" spans="1:6" ht="20.100000000000001" customHeight="1" x14ac:dyDescent="0.3">
      <c r="A5" s="17">
        <v>3</v>
      </c>
      <c r="B5" s="6" t="s">
        <v>7</v>
      </c>
      <c r="C5" s="9" t="s">
        <v>48</v>
      </c>
      <c r="D5" s="7" t="s">
        <v>40</v>
      </c>
      <c r="E5" s="8"/>
      <c r="F5" s="18">
        <v>1</v>
      </c>
    </row>
    <row r="6" spans="1:6" ht="20.100000000000001" customHeight="1" x14ac:dyDescent="0.3">
      <c r="A6" s="17">
        <v>4</v>
      </c>
      <c r="B6" s="6" t="s">
        <v>7</v>
      </c>
      <c r="C6" s="9" t="s">
        <v>49</v>
      </c>
      <c r="D6" s="7" t="s">
        <v>41</v>
      </c>
      <c r="E6" s="8"/>
      <c r="F6" s="18">
        <v>1</v>
      </c>
    </row>
    <row r="7" spans="1:6" ht="20.100000000000001" customHeight="1" thickBot="1" x14ac:dyDescent="0.35">
      <c r="A7" s="17">
        <v>5</v>
      </c>
      <c r="B7" s="6" t="s">
        <v>7</v>
      </c>
      <c r="C7" s="9" t="s">
        <v>47</v>
      </c>
      <c r="D7" s="7" t="s">
        <v>39</v>
      </c>
      <c r="E7" s="8"/>
      <c r="F7" s="18">
        <v>2</v>
      </c>
    </row>
    <row r="8" spans="1:6" ht="20.100000000000001" customHeight="1" thickTop="1" x14ac:dyDescent="0.3">
      <c r="A8" s="39" t="s">
        <v>12</v>
      </c>
      <c r="B8" s="40"/>
      <c r="C8" s="40"/>
      <c r="D8" s="40"/>
      <c r="E8" s="41"/>
      <c r="F8" s="5">
        <f>SUM(F3:F7)</f>
        <v>7</v>
      </c>
    </row>
  </sheetData>
  <mergeCells count="2">
    <mergeCell ref="A1:F1"/>
    <mergeCell ref="A8:E8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workbookViewId="0">
      <pane ySplit="2" topLeftCell="A3" activePane="bottomLeft" state="frozen"/>
      <selection pane="bottomLeft" activeCell="G15" sqref="G15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33.2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42" t="s">
        <v>71</v>
      </c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3">
      <c r="A2" s="14" t="s">
        <v>1</v>
      </c>
      <c r="B2" s="14" t="s">
        <v>4</v>
      </c>
      <c r="C2" s="15" t="s">
        <v>3</v>
      </c>
      <c r="D2" s="16" t="s">
        <v>9</v>
      </c>
      <c r="E2" s="16" t="s">
        <v>10</v>
      </c>
      <c r="F2" s="14" t="s">
        <v>2</v>
      </c>
      <c r="G2" s="16" t="s">
        <v>19</v>
      </c>
      <c r="H2" s="16" t="s">
        <v>11</v>
      </c>
      <c r="I2" s="14" t="s">
        <v>0</v>
      </c>
    </row>
    <row r="3" spans="1:9" ht="20.100000000000001" customHeight="1" x14ac:dyDescent="0.3">
      <c r="A3" s="6">
        <v>1</v>
      </c>
      <c r="B3" s="6" t="s">
        <v>8</v>
      </c>
      <c r="C3" s="9" t="s">
        <v>15</v>
      </c>
      <c r="D3" s="11" t="s">
        <v>5</v>
      </c>
      <c r="E3" s="11" t="s">
        <v>5</v>
      </c>
      <c r="F3" s="7" t="s">
        <v>18</v>
      </c>
      <c r="G3" s="12" t="s">
        <v>20</v>
      </c>
      <c r="H3" s="12" t="s">
        <v>16</v>
      </c>
      <c r="I3" s="10">
        <v>1</v>
      </c>
    </row>
    <row r="4" spans="1:9" ht="20.100000000000001" customHeight="1" thickBot="1" x14ac:dyDescent="0.35">
      <c r="A4" s="6">
        <v>2</v>
      </c>
      <c r="B4" s="6" t="s">
        <v>8</v>
      </c>
      <c r="C4" s="9" t="s">
        <v>17</v>
      </c>
      <c r="D4" s="11" t="s">
        <v>54</v>
      </c>
      <c r="E4" s="11" t="s">
        <v>53</v>
      </c>
      <c r="F4" s="7" t="s">
        <v>55</v>
      </c>
      <c r="G4" s="12" t="s">
        <v>56</v>
      </c>
      <c r="H4" s="12" t="s">
        <v>57</v>
      </c>
      <c r="I4" s="10">
        <v>1</v>
      </c>
    </row>
    <row r="5" spans="1:9" ht="20.100000000000001" customHeight="1" thickTop="1" x14ac:dyDescent="0.3">
      <c r="A5" s="43" t="s">
        <v>13</v>
      </c>
      <c r="B5" s="44"/>
      <c r="C5" s="44"/>
      <c r="D5" s="44"/>
      <c r="E5" s="44"/>
      <c r="F5" s="44"/>
      <c r="G5" s="44"/>
      <c r="H5" s="44"/>
      <c r="I5" s="13">
        <f>SUBTOTAL(109,교외신규!$I$3:$I$4)</f>
        <v>2</v>
      </c>
    </row>
    <row r="6" spans="1:9" x14ac:dyDescent="0.3">
      <c r="A6" s="4"/>
    </row>
  </sheetData>
  <mergeCells count="2">
    <mergeCell ref="A1:I1"/>
    <mergeCell ref="A5:H5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2024-12-23T01:21:16Z</dcterms:modified>
</cp:coreProperties>
</file>