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★여석\2025\2025-2\복수전공\안내\"/>
    </mc:Choice>
  </mc:AlternateContent>
  <xr:revisionPtr revIDLastSave="0" documentId="13_ncr:1_{998525CC-A957-4201-8B7F-006BE7AF4CA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복수전공_여석" sheetId="1" r:id="rId1"/>
  </sheets>
  <definedNames>
    <definedName name="_xlnm.Print_Titles" localSheetId="0">복수전공_여석!$1:$3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7" i="1"/>
  <c r="H16" i="1"/>
  <c r="H17" i="1"/>
  <c r="H18" i="1"/>
  <c r="H19" i="1" l="1"/>
  <c r="H25" i="1" l="1"/>
  <c r="H58" i="1" l="1"/>
  <c r="H59" i="1"/>
  <c r="H60" i="1"/>
  <c r="H42" i="1"/>
  <c r="H43" i="1"/>
  <c r="H37" i="1"/>
  <c r="H27" i="1"/>
  <c r="H21" i="1"/>
  <c r="H11" i="1"/>
  <c r="H67" i="1" l="1"/>
  <c r="H66" i="1"/>
  <c r="H65" i="1"/>
  <c r="H64" i="1"/>
  <c r="H63" i="1"/>
  <c r="H62" i="1"/>
  <c r="H61" i="1"/>
  <c r="H57" i="1"/>
  <c r="H56" i="1"/>
  <c r="H55" i="1"/>
  <c r="H54" i="1"/>
  <c r="H53" i="1"/>
  <c r="H52" i="1"/>
  <c r="H51" i="1"/>
  <c r="H50" i="1"/>
  <c r="H49" i="1"/>
  <c r="H48" i="1"/>
  <c r="H45" i="1"/>
  <c r="H44" i="1"/>
  <c r="H41" i="1"/>
  <c r="H39" i="1"/>
  <c r="H38" i="1"/>
  <c r="H36" i="1"/>
  <c r="H35" i="1"/>
  <c r="H34" i="1"/>
  <c r="H33" i="1"/>
  <c r="H32" i="1"/>
  <c r="H31" i="1"/>
  <c r="H30" i="1"/>
  <c r="H29" i="1"/>
  <c r="H28" i="1"/>
  <c r="H26" i="1"/>
  <c r="H24" i="1"/>
  <c r="H23" i="1"/>
  <c r="H22" i="1"/>
  <c r="H20" i="1"/>
  <c r="H15" i="1"/>
  <c r="H14" i="1"/>
  <c r="H13" i="1"/>
  <c r="H12" i="1"/>
  <c r="H10" i="1"/>
  <c r="H9" i="1"/>
  <c r="H8" i="1"/>
  <c r="H7" i="1"/>
  <c r="H6" i="1"/>
  <c r="H5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E3" authorId="0" shapeId="0" xr:uid="{00000000-0006-0000-0000-000001000000}">
      <text>
        <r>
          <rPr>
            <sz val="9"/>
            <color indexed="81"/>
            <rFont val="Tahoma"/>
            <family val="2"/>
          </rPr>
          <t>2024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F3" authorId="0" shapeId="0" xr:uid="{00000000-0006-0000-0000-000002000000}">
      <text>
        <r>
          <rPr>
            <sz val="9"/>
            <color indexed="81"/>
            <rFont val="Tahoma"/>
            <family val="2"/>
          </rPr>
          <t>2023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  <comment ref="G3" authorId="0" shapeId="0" xr:uid="{00000000-0006-0000-0000-000003000000}">
      <text>
        <r>
          <rPr>
            <sz val="9"/>
            <color indexed="81"/>
            <rFont val="Tahoma"/>
            <family val="2"/>
          </rPr>
          <t>2022</t>
        </r>
        <r>
          <rPr>
            <sz val="9"/>
            <color indexed="81"/>
            <rFont val="돋움"/>
            <family val="3"/>
            <charset val="129"/>
          </rPr>
          <t>학년도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입학정원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</text>
    </comment>
  </commentList>
</comments>
</file>

<file path=xl/sharedStrings.xml><?xml version="1.0" encoding="utf-8"?>
<sst xmlns="http://schemas.openxmlformats.org/spreadsheetml/2006/main" count="116" uniqueCount="108">
  <si>
    <t>구분</t>
  </si>
  <si>
    <t>대학</t>
  </si>
  <si>
    <t>2학년</t>
  </si>
  <si>
    <t>합계</t>
    <phoneticPr fontId="4" type="noConversion"/>
  </si>
  <si>
    <t>신학대학</t>
    <phoneticPr fontId="4" type="noConversion"/>
  </si>
  <si>
    <t>신학과</t>
    <phoneticPr fontId="4" type="noConversion"/>
  </si>
  <si>
    <t>사회복지학과</t>
    <phoneticPr fontId="4" type="noConversion"/>
  </si>
  <si>
    <t>역사학과</t>
    <phoneticPr fontId="4" type="noConversion"/>
  </si>
  <si>
    <t>연극영화영상학부</t>
    <phoneticPr fontId="4" type="noConversion"/>
  </si>
  <si>
    <t>연기전공</t>
    <phoneticPr fontId="4" type="noConversion"/>
  </si>
  <si>
    <t>스포츠건강관리학과</t>
    <phoneticPr fontId="4" type="noConversion"/>
  </si>
  <si>
    <t>공과대학</t>
  </si>
  <si>
    <t>건축학전공(5년)</t>
    <phoneticPr fontId="4" type="noConversion"/>
  </si>
  <si>
    <t>건축공학전공</t>
    <phoneticPr fontId="4" type="noConversion"/>
  </si>
  <si>
    <t>로봇학과</t>
    <phoneticPr fontId="4" type="noConversion"/>
  </si>
  <si>
    <t>전기전자공학과</t>
    <phoneticPr fontId="4" type="noConversion"/>
  </si>
  <si>
    <t>컴퓨터공학과</t>
    <phoneticPr fontId="4" type="noConversion"/>
  </si>
  <si>
    <t>정보통신공학과</t>
    <phoneticPr fontId="4" type="noConversion"/>
  </si>
  <si>
    <t>도시공학과</t>
    <phoneticPr fontId="4" type="noConversion"/>
  </si>
  <si>
    <t>사회과학대학</t>
    <phoneticPr fontId="4" type="noConversion"/>
  </si>
  <si>
    <t>경영학과</t>
    <phoneticPr fontId="4" type="noConversion"/>
  </si>
  <si>
    <t>금융경제학과</t>
    <phoneticPr fontId="4" type="noConversion"/>
  </si>
  <si>
    <t>광고홍보커뮤니케이션학부</t>
    <phoneticPr fontId="4" type="noConversion"/>
  </si>
  <si>
    <t>광고홍보전공</t>
    <phoneticPr fontId="4" type="noConversion"/>
  </si>
  <si>
    <t>언론영상콘텐츠전공</t>
    <phoneticPr fontId="4" type="noConversion"/>
  </si>
  <si>
    <t>마케팅빅데이터학과</t>
    <phoneticPr fontId="4" type="noConversion"/>
  </si>
  <si>
    <t>경찰법학과</t>
    <phoneticPr fontId="4" type="noConversion"/>
  </si>
  <si>
    <t>음악대학</t>
  </si>
  <si>
    <t>관악전공</t>
    <phoneticPr fontId="4" type="noConversion"/>
  </si>
  <si>
    <t>현악전공</t>
    <phoneticPr fontId="4" type="noConversion"/>
  </si>
  <si>
    <t>작곡전공</t>
    <phoneticPr fontId="4" type="noConversion"/>
  </si>
  <si>
    <t>국악과</t>
    <phoneticPr fontId="4" type="noConversion"/>
  </si>
  <si>
    <t xml:space="preserve"> </t>
    <phoneticPr fontId="4" type="noConversion"/>
  </si>
  <si>
    <t>미술학부</t>
    <phoneticPr fontId="4" type="noConversion"/>
  </si>
  <si>
    <t>한국화전공</t>
    <phoneticPr fontId="4" type="noConversion"/>
  </si>
  <si>
    <t>서양화전공</t>
    <phoneticPr fontId="4" type="noConversion"/>
  </si>
  <si>
    <t>아트미디어전공</t>
    <phoneticPr fontId="4" type="noConversion"/>
  </si>
  <si>
    <t>시각커뮤니케이션디자인학과</t>
  </si>
  <si>
    <t>산업디자인학과</t>
    <phoneticPr fontId="4" type="noConversion"/>
  </si>
  <si>
    <t>섬유·패션디자인학과</t>
    <phoneticPr fontId="4" type="noConversion"/>
  </si>
  <si>
    <t>도자디자인학과</t>
    <phoneticPr fontId="4" type="noConversion"/>
  </si>
  <si>
    <t>사범대학</t>
    <phoneticPr fontId="4" type="noConversion"/>
  </si>
  <si>
    <t>국어교육과</t>
    <phoneticPr fontId="4" type="noConversion"/>
  </si>
  <si>
    <t>영어교육과</t>
    <phoneticPr fontId="4" type="noConversion"/>
  </si>
  <si>
    <t>수학교육과</t>
    <phoneticPr fontId="4" type="noConversion"/>
  </si>
  <si>
    <t>음악교육과</t>
    <phoneticPr fontId="4" type="noConversion"/>
  </si>
  <si>
    <t>미술교육과</t>
    <phoneticPr fontId="4" type="noConversion"/>
  </si>
  <si>
    <t>유아교육과</t>
    <phoneticPr fontId="4" type="noConversion"/>
  </si>
  <si>
    <t>독립학부</t>
    <phoneticPr fontId="4" type="noConversion"/>
  </si>
  <si>
    <t>비  고</t>
    <phoneticPr fontId="3" type="noConversion"/>
  </si>
  <si>
    <t>미술·디자인대학</t>
    <phoneticPr fontId="4" type="noConversion"/>
  </si>
  <si>
    <t>영어학과</t>
    <phoneticPr fontId="4" type="noConversion"/>
  </si>
  <si>
    <t>영화영상전공</t>
    <phoneticPr fontId="4" type="noConversion"/>
  </si>
  <si>
    <t>식품제약학부</t>
    <phoneticPr fontId="4" type="noConversion"/>
  </si>
  <si>
    <t>식품전공</t>
    <phoneticPr fontId="4" type="noConversion"/>
  </si>
  <si>
    <t>제약전공</t>
    <phoneticPr fontId="4" type="noConversion"/>
  </si>
  <si>
    <t>건축학부</t>
  </si>
  <si>
    <t>항공호텔관광경영학과</t>
    <phoneticPr fontId="4" type="noConversion"/>
  </si>
  <si>
    <t>실용음악학부</t>
    <phoneticPr fontId="4" type="noConversion"/>
  </si>
  <si>
    <t>기악전공</t>
    <phoneticPr fontId="4" type="noConversion"/>
  </si>
  <si>
    <t>보컬전공</t>
    <phoneticPr fontId="4" type="noConversion"/>
  </si>
  <si>
    <t>웹툰애니메이션게임대학</t>
    <phoneticPr fontId="4" type="noConversion"/>
  </si>
  <si>
    <t>웹툰학과</t>
    <phoneticPr fontId="4" type="noConversion"/>
  </si>
  <si>
    <t>애니메이션학과</t>
    <phoneticPr fontId="4" type="noConversion"/>
  </si>
  <si>
    <t>게임콘텐츠학과</t>
    <phoneticPr fontId="4" type="noConversion"/>
  </si>
  <si>
    <t>학과(부) 및 전공</t>
    <phoneticPr fontId="4" type="noConversion"/>
  </si>
  <si>
    <t>보건안전대학</t>
    <phoneticPr fontId="4" type="noConversion"/>
  </si>
  <si>
    <t>문화콘텐츠대학</t>
    <phoneticPr fontId="4" type="noConversion"/>
  </si>
  <si>
    <t>화장품학과</t>
    <phoneticPr fontId="4" type="noConversion"/>
  </si>
  <si>
    <t>게임소프트웨어공학과</t>
    <phoneticPr fontId="3" type="noConversion"/>
  </si>
  <si>
    <t>중국문화·비즈니스학과</t>
    <phoneticPr fontId="4" type="noConversion"/>
  </si>
  <si>
    <t>부동산금융보험학과</t>
    <phoneticPr fontId="4" type="noConversion"/>
  </si>
  <si>
    <t>조소전공</t>
    <phoneticPr fontId="4" type="noConversion"/>
  </si>
  <si>
    <t>입체캐릭터전공</t>
    <phoneticPr fontId="4" type="noConversion"/>
  </si>
  <si>
    <t>국제예술·한국어학부</t>
    <phoneticPr fontId="4" type="noConversion"/>
  </si>
  <si>
    <t>피아노학부</t>
    <phoneticPr fontId="4" type="noConversion"/>
  </si>
  <si>
    <t>피아노연주전공</t>
    <phoneticPr fontId="3" type="noConversion"/>
  </si>
  <si>
    <t>피아노교육전공</t>
    <phoneticPr fontId="3" type="noConversion"/>
  </si>
  <si>
    <t>경찰행정학부</t>
    <phoneticPr fontId="4" type="noConversion"/>
  </si>
  <si>
    <t>경찰행정전공</t>
    <phoneticPr fontId="4" type="noConversion"/>
  </si>
  <si>
    <t>국방·일반행정전공</t>
    <phoneticPr fontId="4" type="noConversion"/>
  </si>
  <si>
    <t>복수전공 신청 불가능</t>
    <phoneticPr fontId="4" type="noConversion"/>
  </si>
  <si>
    <t>① 건축학부 건축학(5년)전공 복수전공 신청 및 이수 불가</t>
    <phoneticPr fontId="3" type="noConversion"/>
  </si>
  <si>
    <t>② 교직(사범대학)복수전공은 교직이수자만 신청 가능</t>
    <phoneticPr fontId="3" type="noConversion"/>
  </si>
  <si>
    <t>② 사범대학 입학정원의 100%이내(※교직과정-교직승인 인원의 2배수 이내)</t>
    <phoneticPr fontId="3" type="noConversion"/>
  </si>
  <si>
    <t>♠ 신청지원 제한 사항</t>
    <phoneticPr fontId="3" type="noConversion"/>
  </si>
  <si>
    <t>♠ 여석 관련 참고 사항</t>
    <phoneticPr fontId="3" type="noConversion"/>
  </si>
  <si>
    <t>여석없음-산출불가</t>
    <phoneticPr fontId="4" type="noConversion"/>
  </si>
  <si>
    <t>복수전공 여석</t>
    <phoneticPr fontId="4" type="noConversion"/>
  </si>
  <si>
    <t>입체조형학부</t>
    <phoneticPr fontId="4" type="noConversion"/>
  </si>
  <si>
    <t>3학년</t>
    <phoneticPr fontId="3" type="noConversion"/>
  </si>
  <si>
    <t>4학년</t>
    <phoneticPr fontId="3" type="noConversion"/>
  </si>
  <si>
    <t>◐ 2025-1학기 복수전공 여석 현황 ◑</t>
    <phoneticPr fontId="4" type="noConversion"/>
  </si>
  <si>
    <t>소방방재학과</t>
    <phoneticPr fontId="4" type="noConversion"/>
  </si>
  <si>
    <t>응급구조학과</t>
    <phoneticPr fontId="3" type="noConversion"/>
  </si>
  <si>
    <t>외식조리·제과제빵학과</t>
    <phoneticPr fontId="3" type="noConversion"/>
  </si>
  <si>
    <t>보건의료행정학과</t>
    <phoneticPr fontId="3" type="noConversion"/>
  </si>
  <si>
    <t>경영전공</t>
    <phoneticPr fontId="3" type="noConversion"/>
  </si>
  <si>
    <t>글로벌비즈니스전공</t>
    <phoneticPr fontId="3" type="noConversion"/>
  </si>
  <si>
    <t>생물산업학부</t>
    <phoneticPr fontId="4" type="noConversion"/>
  </si>
  <si>
    <t>생명과학전공</t>
    <phoneticPr fontId="3" type="noConversion"/>
  </si>
  <si>
    <t>성악·뮤지컬전공</t>
    <phoneticPr fontId="4" type="noConversion"/>
  </si>
  <si>
    <t>공연콘텐츠학부</t>
    <phoneticPr fontId="4" type="noConversion"/>
  </si>
  <si>
    <t>관현악학부</t>
    <phoneticPr fontId="4" type="noConversion"/>
  </si>
  <si>
    <t>여석제한 없음</t>
    <phoneticPr fontId="3" type="noConversion"/>
  </si>
  <si>
    <t>-</t>
    <phoneticPr fontId="3" type="noConversion"/>
  </si>
  <si>
    <t>① 일반학과(부) 여석 제한 없음(건축학전공(5년), 국제예술한국어학부 제외)</t>
    <phoneticPr fontId="3" type="noConversion"/>
  </si>
  <si>
    <t>사범대/교직만 신청!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</si>
</sst>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FF00FF"/>
      <name val="굴림"/>
      <family val="3"/>
      <charset val="129"/>
    </font>
    <font>
      <b/>
      <sz val="10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sz val="9"/>
      <color rgb="FFFF0000"/>
      <name val="굴림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6" xfId="1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7" xfId="0" applyFont="1" applyBorder="1">
      <alignment vertical="center"/>
    </xf>
    <xf numFmtId="0" fontId="7" fillId="0" borderId="17" xfId="0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41" fontId="8" fillId="0" borderId="16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41" fontId="8" fillId="0" borderId="17" xfId="1" applyFont="1" applyFill="1" applyBorder="1" applyAlignment="1">
      <alignment horizontal="center" vertical="center"/>
    </xf>
    <xf numFmtId="0" fontId="13" fillId="0" borderId="7" xfId="1" applyNumberFormat="1" applyFont="1" applyBorder="1">
      <alignment vertical="center"/>
    </xf>
    <xf numFmtId="41" fontId="8" fillId="0" borderId="18" xfId="1" applyFont="1" applyFill="1" applyBorder="1" applyAlignment="1">
      <alignment horizontal="center" vertical="center"/>
    </xf>
    <xf numFmtId="41" fontId="8" fillId="0" borderId="19" xfId="1" applyFont="1" applyFill="1" applyBorder="1" applyAlignment="1">
      <alignment horizontal="center" vertical="center"/>
    </xf>
    <xf numFmtId="41" fontId="8" fillId="0" borderId="20" xfId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41" fontId="7" fillId="0" borderId="12" xfId="1" applyFont="1" applyFill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42" fontId="8" fillId="0" borderId="25" xfId="0" applyNumberFormat="1" applyFont="1" applyFill="1" applyBorder="1" applyAlignment="1">
      <alignment horizontal="right" vertical="center"/>
    </xf>
    <xf numFmtId="42" fontId="8" fillId="0" borderId="21" xfId="0" applyNumberFormat="1" applyFont="1" applyFill="1" applyBorder="1" applyAlignment="1">
      <alignment horizontal="right" vertical="center"/>
    </xf>
    <xf numFmtId="42" fontId="8" fillId="0" borderId="3" xfId="0" applyNumberFormat="1" applyFont="1" applyFill="1" applyBorder="1" applyAlignment="1">
      <alignment horizontal="right" vertical="center"/>
    </xf>
    <xf numFmtId="42" fontId="8" fillId="0" borderId="10" xfId="0" applyNumberFormat="1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8" xfId="1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23" xfId="0" applyFont="1" applyFill="1" applyBorder="1" applyAlignment="1">
      <alignment horizontal="left" vertical="center"/>
    </xf>
    <xf numFmtId="0" fontId="8" fillId="0" borderId="3" xfId="1" applyNumberFormat="1" applyFont="1" applyBorder="1" applyAlignment="1">
      <alignment vertical="center" wrapText="1"/>
    </xf>
    <xf numFmtId="0" fontId="8" fillId="0" borderId="8" xfId="1" applyNumberFormat="1" applyFont="1" applyBorder="1" applyAlignment="1">
      <alignment vertical="center" wrapText="1"/>
    </xf>
    <xf numFmtId="0" fontId="8" fillId="0" borderId="10" xfId="1" applyNumberFormat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00FF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topLeftCell="A6" workbookViewId="0">
      <selection activeCell="L64" sqref="L64"/>
    </sheetView>
  </sheetViews>
  <sheetFormatPr defaultRowHeight="15.95" customHeight="1" x14ac:dyDescent="0.3"/>
  <cols>
    <col min="1" max="1" width="4.625" style="1" customWidth="1"/>
    <col min="2" max="2" width="20.375" style="6" bestFit="1" customWidth="1"/>
    <col min="3" max="3" width="19.625" style="1" customWidth="1"/>
    <col min="4" max="4" width="16.125" style="1" customWidth="1"/>
    <col min="5" max="8" width="5.625" style="5" customWidth="1"/>
    <col min="9" max="9" width="15.625" style="1" customWidth="1"/>
    <col min="10" max="16384" width="9" style="1"/>
  </cols>
  <sheetData>
    <row r="1" spans="1:10" ht="20.100000000000001" customHeight="1" thickBot="1" x14ac:dyDescent="0.35">
      <c r="A1" s="88" t="s">
        <v>92</v>
      </c>
      <c r="B1" s="89"/>
      <c r="C1" s="89"/>
      <c r="D1" s="89"/>
      <c r="E1" s="89"/>
      <c r="F1" s="89"/>
      <c r="G1" s="89"/>
      <c r="H1" s="89"/>
      <c r="I1" s="88"/>
    </row>
    <row r="2" spans="1:10" ht="15.95" customHeight="1" x14ac:dyDescent="0.3">
      <c r="A2" s="94" t="s">
        <v>0</v>
      </c>
      <c r="B2" s="83" t="s">
        <v>1</v>
      </c>
      <c r="C2" s="83" t="s">
        <v>65</v>
      </c>
      <c r="D2" s="83"/>
      <c r="E2" s="92" t="s">
        <v>88</v>
      </c>
      <c r="F2" s="92"/>
      <c r="G2" s="92"/>
      <c r="H2" s="93"/>
      <c r="I2" s="86" t="s">
        <v>49</v>
      </c>
      <c r="J2" s="16"/>
    </row>
    <row r="3" spans="1:10" ht="15.95" customHeight="1" x14ac:dyDescent="0.3">
      <c r="A3" s="94"/>
      <c r="B3" s="83"/>
      <c r="C3" s="83"/>
      <c r="D3" s="83"/>
      <c r="E3" s="36" t="s">
        <v>2</v>
      </c>
      <c r="F3" s="14" t="s">
        <v>90</v>
      </c>
      <c r="G3" s="14" t="s">
        <v>91</v>
      </c>
      <c r="H3" s="13" t="s">
        <v>3</v>
      </c>
      <c r="I3" s="87"/>
    </row>
    <row r="4" spans="1:10" ht="15.95" customHeight="1" x14ac:dyDescent="0.3">
      <c r="A4" s="8">
        <v>1</v>
      </c>
      <c r="B4" s="40" t="s">
        <v>4</v>
      </c>
      <c r="C4" s="3" t="s">
        <v>5</v>
      </c>
      <c r="D4" s="10"/>
      <c r="E4" s="19">
        <v>0</v>
      </c>
      <c r="F4" s="20">
        <v>0</v>
      </c>
      <c r="G4" s="20">
        <v>0</v>
      </c>
      <c r="H4" s="28">
        <f t="shared" ref="H4:H13" si="0">SUM(E4:G4)</f>
        <v>0</v>
      </c>
      <c r="I4" s="47" t="s">
        <v>104</v>
      </c>
    </row>
    <row r="5" spans="1:10" ht="15.95" customHeight="1" x14ac:dyDescent="0.3">
      <c r="A5" s="8">
        <v>2</v>
      </c>
      <c r="B5" s="64" t="s">
        <v>67</v>
      </c>
      <c r="C5" s="3" t="s">
        <v>6</v>
      </c>
      <c r="D5" s="10"/>
      <c r="E5" s="19">
        <v>0</v>
      </c>
      <c r="F5" s="20">
        <v>0</v>
      </c>
      <c r="G5" s="20">
        <v>0</v>
      </c>
      <c r="H5" s="28">
        <f t="shared" si="0"/>
        <v>0</v>
      </c>
      <c r="I5" s="48"/>
    </row>
    <row r="6" spans="1:10" ht="15.95" customHeight="1" x14ac:dyDescent="0.3">
      <c r="A6" s="8">
        <v>3</v>
      </c>
      <c r="B6" s="65"/>
      <c r="C6" s="3" t="s">
        <v>51</v>
      </c>
      <c r="D6" s="10"/>
      <c r="E6" s="19">
        <v>0</v>
      </c>
      <c r="F6" s="20">
        <v>0</v>
      </c>
      <c r="G6" s="20">
        <v>0</v>
      </c>
      <c r="H6" s="28">
        <f t="shared" si="0"/>
        <v>0</v>
      </c>
      <c r="I6" s="48"/>
    </row>
    <row r="7" spans="1:10" ht="15.95" customHeight="1" x14ac:dyDescent="0.3">
      <c r="A7" s="8">
        <v>4</v>
      </c>
      <c r="B7" s="65"/>
      <c r="C7" s="3" t="s">
        <v>7</v>
      </c>
      <c r="D7" s="10"/>
      <c r="E7" s="19">
        <v>0</v>
      </c>
      <c r="F7" s="20">
        <v>0</v>
      </c>
      <c r="G7" s="20">
        <v>0</v>
      </c>
      <c r="H7" s="28">
        <f t="shared" si="0"/>
        <v>0</v>
      </c>
      <c r="I7" s="48"/>
    </row>
    <row r="8" spans="1:10" ht="15.95" customHeight="1" x14ac:dyDescent="0.3">
      <c r="A8" s="91">
        <v>5</v>
      </c>
      <c r="B8" s="65"/>
      <c r="C8" s="55" t="s">
        <v>8</v>
      </c>
      <c r="D8" s="3" t="s">
        <v>9</v>
      </c>
      <c r="E8" s="19">
        <v>0</v>
      </c>
      <c r="F8" s="20">
        <v>0</v>
      </c>
      <c r="G8" s="20">
        <v>0</v>
      </c>
      <c r="H8" s="28">
        <f t="shared" si="0"/>
        <v>0</v>
      </c>
      <c r="I8" s="48"/>
    </row>
    <row r="9" spans="1:10" ht="15.95" customHeight="1" x14ac:dyDescent="0.3">
      <c r="A9" s="91"/>
      <c r="B9" s="66"/>
      <c r="C9" s="55"/>
      <c r="D9" s="3" t="s">
        <v>52</v>
      </c>
      <c r="E9" s="19">
        <v>0</v>
      </c>
      <c r="F9" s="20">
        <v>0</v>
      </c>
      <c r="G9" s="20">
        <v>0</v>
      </c>
      <c r="H9" s="28">
        <f t="shared" si="0"/>
        <v>0</v>
      </c>
      <c r="I9" s="48"/>
    </row>
    <row r="10" spans="1:10" ht="15.95" customHeight="1" x14ac:dyDescent="0.3">
      <c r="A10" s="34">
        <v>6</v>
      </c>
      <c r="B10" s="64" t="s">
        <v>66</v>
      </c>
      <c r="C10" s="35" t="s">
        <v>93</v>
      </c>
      <c r="D10" s="33"/>
      <c r="E10" s="19">
        <v>0</v>
      </c>
      <c r="F10" s="20">
        <v>0</v>
      </c>
      <c r="G10" s="20">
        <v>0</v>
      </c>
      <c r="H10" s="32">
        <f t="shared" si="0"/>
        <v>0</v>
      </c>
      <c r="I10" s="48"/>
    </row>
    <row r="11" spans="1:10" ht="15.95" customHeight="1" x14ac:dyDescent="0.3">
      <c r="A11" s="84">
        <v>7</v>
      </c>
      <c r="B11" s="65"/>
      <c r="C11" s="55" t="s">
        <v>53</v>
      </c>
      <c r="D11" s="3" t="s">
        <v>54</v>
      </c>
      <c r="E11" s="19">
        <v>0</v>
      </c>
      <c r="F11" s="20">
        <v>0</v>
      </c>
      <c r="G11" s="20">
        <v>0</v>
      </c>
      <c r="H11" s="28">
        <f t="shared" ref="H11" si="1">SUM(E11:G11)</f>
        <v>0</v>
      </c>
      <c r="I11" s="48"/>
    </row>
    <row r="12" spans="1:10" ht="15.95" customHeight="1" x14ac:dyDescent="0.3">
      <c r="A12" s="85"/>
      <c r="B12" s="65"/>
      <c r="C12" s="56"/>
      <c r="D12" s="3" t="s">
        <v>55</v>
      </c>
      <c r="E12" s="19">
        <v>0</v>
      </c>
      <c r="F12" s="20">
        <v>0</v>
      </c>
      <c r="G12" s="20">
        <v>0</v>
      </c>
      <c r="H12" s="28">
        <f t="shared" si="0"/>
        <v>0</v>
      </c>
      <c r="I12" s="48"/>
    </row>
    <row r="13" spans="1:10" ht="15.95" customHeight="1" x14ac:dyDescent="0.3">
      <c r="A13" s="8">
        <v>8</v>
      </c>
      <c r="B13" s="65"/>
      <c r="C13" s="3" t="s">
        <v>68</v>
      </c>
      <c r="D13" s="10"/>
      <c r="E13" s="19">
        <v>0</v>
      </c>
      <c r="F13" s="20">
        <v>0</v>
      </c>
      <c r="G13" s="20">
        <v>0</v>
      </c>
      <c r="H13" s="28">
        <f t="shared" si="0"/>
        <v>0</v>
      </c>
      <c r="I13" s="48"/>
    </row>
    <row r="14" spans="1:10" ht="15.95" customHeight="1" x14ac:dyDescent="0.3">
      <c r="A14" s="34">
        <v>9</v>
      </c>
      <c r="B14" s="65"/>
      <c r="C14" s="38" t="s">
        <v>99</v>
      </c>
      <c r="D14" s="37" t="s">
        <v>100</v>
      </c>
      <c r="E14" s="19">
        <v>0</v>
      </c>
      <c r="F14" s="20">
        <v>0</v>
      </c>
      <c r="G14" s="20">
        <v>0</v>
      </c>
      <c r="H14" s="32">
        <f>SUM(E14:G14)</f>
        <v>0</v>
      </c>
      <c r="I14" s="48"/>
    </row>
    <row r="15" spans="1:10" ht="15.95" customHeight="1" x14ac:dyDescent="0.3">
      <c r="A15" s="8">
        <v>10</v>
      </c>
      <c r="B15" s="65"/>
      <c r="C15" s="3" t="s">
        <v>10</v>
      </c>
      <c r="D15" s="10"/>
      <c r="E15" s="19">
        <v>0</v>
      </c>
      <c r="F15" s="20">
        <v>0</v>
      </c>
      <c r="G15" s="20">
        <v>0</v>
      </c>
      <c r="H15" s="28">
        <f>SUM(E15:G15)</f>
        <v>0</v>
      </c>
      <c r="I15" s="48"/>
    </row>
    <row r="16" spans="1:10" ht="15.95" customHeight="1" x14ac:dyDescent="0.3">
      <c r="A16" s="30">
        <v>11</v>
      </c>
      <c r="B16" s="65"/>
      <c r="C16" s="3" t="s">
        <v>95</v>
      </c>
      <c r="D16" s="10"/>
      <c r="E16" s="19">
        <v>0</v>
      </c>
      <c r="F16" s="20">
        <v>0</v>
      </c>
      <c r="G16" s="20">
        <v>0</v>
      </c>
      <c r="H16" s="28">
        <f t="shared" ref="H16:H18" si="2">SUM(E16:G16)</f>
        <v>0</v>
      </c>
      <c r="I16" s="48"/>
    </row>
    <row r="17" spans="1:9" ht="15.95" customHeight="1" x14ac:dyDescent="0.3">
      <c r="A17" s="30">
        <v>12</v>
      </c>
      <c r="B17" s="65"/>
      <c r="C17" s="17" t="s">
        <v>96</v>
      </c>
      <c r="D17" s="10"/>
      <c r="E17" s="19">
        <v>0</v>
      </c>
      <c r="F17" s="20">
        <v>0</v>
      </c>
      <c r="G17" s="20">
        <v>0</v>
      </c>
      <c r="H17" s="28">
        <f t="shared" si="2"/>
        <v>0</v>
      </c>
      <c r="I17" s="48"/>
    </row>
    <row r="18" spans="1:9" ht="15.95" customHeight="1" x14ac:dyDescent="0.3">
      <c r="A18" s="30">
        <v>13</v>
      </c>
      <c r="B18" s="66"/>
      <c r="C18" s="3" t="s">
        <v>94</v>
      </c>
      <c r="D18" s="10"/>
      <c r="E18" s="19">
        <v>0</v>
      </c>
      <c r="F18" s="20">
        <v>0</v>
      </c>
      <c r="G18" s="20">
        <v>0</v>
      </c>
      <c r="H18" s="28">
        <f t="shared" si="2"/>
        <v>0</v>
      </c>
      <c r="I18" s="49"/>
    </row>
    <row r="19" spans="1:9" ht="15.95" customHeight="1" x14ac:dyDescent="0.3">
      <c r="A19" s="91">
        <v>14</v>
      </c>
      <c r="B19" s="59" t="s">
        <v>11</v>
      </c>
      <c r="C19" s="60" t="s">
        <v>56</v>
      </c>
      <c r="D19" s="3" t="s">
        <v>12</v>
      </c>
      <c r="E19" s="19">
        <v>0</v>
      </c>
      <c r="F19" s="20">
        <v>0</v>
      </c>
      <c r="G19" s="20">
        <v>0</v>
      </c>
      <c r="H19" s="21">
        <f>SUM(E19:G19)</f>
        <v>0</v>
      </c>
      <c r="I19" s="22" t="s">
        <v>81</v>
      </c>
    </row>
    <row r="20" spans="1:9" ht="15.95" customHeight="1" x14ac:dyDescent="0.3">
      <c r="A20" s="91"/>
      <c r="B20" s="59"/>
      <c r="C20" s="61"/>
      <c r="D20" s="3" t="s">
        <v>13</v>
      </c>
      <c r="E20" s="19">
        <v>0</v>
      </c>
      <c r="F20" s="20">
        <v>0</v>
      </c>
      <c r="G20" s="20">
        <v>0</v>
      </c>
      <c r="H20" s="28">
        <f t="shared" ref="H20:H27" si="3">SUM(E20:G20)</f>
        <v>0</v>
      </c>
      <c r="I20" s="47" t="s">
        <v>104</v>
      </c>
    </row>
    <row r="21" spans="1:9" ht="15.95" customHeight="1" x14ac:dyDescent="0.3">
      <c r="A21" s="15">
        <v>15</v>
      </c>
      <c r="B21" s="59"/>
      <c r="C21" s="3" t="s">
        <v>18</v>
      </c>
      <c r="D21" s="10"/>
      <c r="E21" s="19">
        <v>0</v>
      </c>
      <c r="F21" s="20">
        <v>0</v>
      </c>
      <c r="G21" s="20">
        <v>0</v>
      </c>
      <c r="H21" s="28">
        <f t="shared" ref="H21" si="4">SUM(E21:G21)</f>
        <v>0</v>
      </c>
      <c r="I21" s="48"/>
    </row>
    <row r="22" spans="1:9" ht="15.95" customHeight="1" x14ac:dyDescent="0.3">
      <c r="A22" s="8">
        <v>16</v>
      </c>
      <c r="B22" s="59"/>
      <c r="C22" s="3" t="s">
        <v>14</v>
      </c>
      <c r="D22" s="10"/>
      <c r="E22" s="19">
        <v>0</v>
      </c>
      <c r="F22" s="20">
        <v>0</v>
      </c>
      <c r="G22" s="20">
        <v>0</v>
      </c>
      <c r="H22" s="28">
        <f t="shared" si="3"/>
        <v>0</v>
      </c>
      <c r="I22" s="48"/>
    </row>
    <row r="23" spans="1:9" ht="15.95" customHeight="1" x14ac:dyDescent="0.3">
      <c r="A23" s="8">
        <v>17</v>
      </c>
      <c r="B23" s="59"/>
      <c r="C23" s="3" t="s">
        <v>15</v>
      </c>
      <c r="D23" s="10"/>
      <c r="E23" s="19">
        <v>0</v>
      </c>
      <c r="F23" s="20">
        <v>0</v>
      </c>
      <c r="G23" s="20">
        <v>0</v>
      </c>
      <c r="H23" s="28">
        <f t="shared" si="3"/>
        <v>0</v>
      </c>
      <c r="I23" s="48"/>
    </row>
    <row r="24" spans="1:9" ht="15.95" customHeight="1" x14ac:dyDescent="0.3">
      <c r="A24" s="15">
        <v>18</v>
      </c>
      <c r="B24" s="59"/>
      <c r="C24" s="3" t="s">
        <v>16</v>
      </c>
      <c r="D24" s="10"/>
      <c r="E24" s="19">
        <v>0</v>
      </c>
      <c r="F24" s="20">
        <v>0</v>
      </c>
      <c r="G24" s="20">
        <v>0</v>
      </c>
      <c r="H24" s="28">
        <f t="shared" si="3"/>
        <v>0</v>
      </c>
      <c r="I24" s="48"/>
    </row>
    <row r="25" spans="1:9" ht="15.95" customHeight="1" x14ac:dyDescent="0.3">
      <c r="A25" s="90">
        <v>19</v>
      </c>
      <c r="B25" s="59"/>
      <c r="C25" s="3" t="s">
        <v>69</v>
      </c>
      <c r="D25" s="10"/>
      <c r="E25" s="19">
        <v>0</v>
      </c>
      <c r="F25" s="20">
        <v>0</v>
      </c>
      <c r="G25" s="20">
        <v>0</v>
      </c>
      <c r="H25" s="28">
        <f t="shared" si="3"/>
        <v>0</v>
      </c>
      <c r="I25" s="48"/>
    </row>
    <row r="26" spans="1:9" ht="15.95" customHeight="1" x14ac:dyDescent="0.3">
      <c r="A26" s="85"/>
      <c r="B26" s="59"/>
      <c r="C26" s="3" t="s">
        <v>17</v>
      </c>
      <c r="D26" s="10"/>
      <c r="E26" s="19">
        <v>0</v>
      </c>
      <c r="F26" s="20">
        <v>0</v>
      </c>
      <c r="G26" s="20">
        <v>0</v>
      </c>
      <c r="H26" s="28">
        <f t="shared" si="3"/>
        <v>0</v>
      </c>
      <c r="I26" s="48"/>
    </row>
    <row r="27" spans="1:9" ht="15.95" customHeight="1" x14ac:dyDescent="0.3">
      <c r="A27" s="29">
        <v>20</v>
      </c>
      <c r="B27" s="64" t="s">
        <v>19</v>
      </c>
      <c r="C27" s="3" t="s">
        <v>57</v>
      </c>
      <c r="D27" s="10"/>
      <c r="E27" s="19">
        <v>0</v>
      </c>
      <c r="F27" s="20">
        <v>0</v>
      </c>
      <c r="G27" s="20">
        <v>0</v>
      </c>
      <c r="H27" s="28">
        <f t="shared" si="3"/>
        <v>0</v>
      </c>
      <c r="I27" s="48"/>
    </row>
    <row r="28" spans="1:9" ht="15.95" customHeight="1" x14ac:dyDescent="0.3">
      <c r="A28" s="8">
        <v>21</v>
      </c>
      <c r="B28" s="65"/>
      <c r="C28" s="67" t="s">
        <v>20</v>
      </c>
      <c r="D28" s="18" t="s">
        <v>97</v>
      </c>
      <c r="E28" s="19">
        <v>0</v>
      </c>
      <c r="F28" s="20">
        <v>0</v>
      </c>
      <c r="G28" s="20">
        <v>0</v>
      </c>
      <c r="H28" s="28">
        <f t="shared" ref="H28:H31" si="5">SUM(E28:G28)</f>
        <v>0</v>
      </c>
      <c r="I28" s="48"/>
    </row>
    <row r="29" spans="1:9" ht="15.95" customHeight="1" x14ac:dyDescent="0.3">
      <c r="A29" s="8">
        <v>22</v>
      </c>
      <c r="B29" s="65"/>
      <c r="C29" s="68"/>
      <c r="D29" s="18" t="s">
        <v>98</v>
      </c>
      <c r="E29" s="19">
        <v>0</v>
      </c>
      <c r="F29" s="20">
        <v>0</v>
      </c>
      <c r="G29" s="20">
        <v>0</v>
      </c>
      <c r="H29" s="28">
        <f t="shared" si="5"/>
        <v>0</v>
      </c>
      <c r="I29" s="48"/>
    </row>
    <row r="30" spans="1:9" ht="15.95" customHeight="1" x14ac:dyDescent="0.3">
      <c r="A30" s="8">
        <v>23</v>
      </c>
      <c r="B30" s="65"/>
      <c r="C30" s="3" t="s">
        <v>21</v>
      </c>
      <c r="D30" s="10"/>
      <c r="E30" s="19">
        <v>0</v>
      </c>
      <c r="F30" s="20">
        <v>0</v>
      </c>
      <c r="G30" s="20">
        <v>0</v>
      </c>
      <c r="H30" s="28">
        <f t="shared" si="5"/>
        <v>0</v>
      </c>
      <c r="I30" s="48"/>
    </row>
    <row r="31" spans="1:9" ht="15.95" customHeight="1" x14ac:dyDescent="0.3">
      <c r="A31" s="8">
        <v>24</v>
      </c>
      <c r="B31" s="65"/>
      <c r="C31" s="3" t="s">
        <v>70</v>
      </c>
      <c r="D31" s="10"/>
      <c r="E31" s="19">
        <v>0</v>
      </c>
      <c r="F31" s="20">
        <v>0</v>
      </c>
      <c r="G31" s="20">
        <v>0</v>
      </c>
      <c r="H31" s="28">
        <f t="shared" si="5"/>
        <v>0</v>
      </c>
      <c r="I31" s="48"/>
    </row>
    <row r="32" spans="1:9" ht="15.95" customHeight="1" x14ac:dyDescent="0.3">
      <c r="A32" s="90">
        <v>25</v>
      </c>
      <c r="B32" s="65"/>
      <c r="C32" s="80" t="s">
        <v>22</v>
      </c>
      <c r="D32" s="3" t="s">
        <v>23</v>
      </c>
      <c r="E32" s="19">
        <v>0</v>
      </c>
      <c r="F32" s="20">
        <v>0</v>
      </c>
      <c r="G32" s="20">
        <v>0</v>
      </c>
      <c r="H32" s="28">
        <f t="shared" ref="H32:H67" si="6">SUM(E32:G32)</f>
        <v>0</v>
      </c>
      <c r="I32" s="48"/>
    </row>
    <row r="33" spans="1:9" ht="15.95" customHeight="1" x14ac:dyDescent="0.3">
      <c r="A33" s="85"/>
      <c r="B33" s="65"/>
      <c r="C33" s="81"/>
      <c r="D33" s="3" t="s">
        <v>24</v>
      </c>
      <c r="E33" s="19">
        <v>0</v>
      </c>
      <c r="F33" s="20">
        <v>0</v>
      </c>
      <c r="G33" s="20">
        <v>0</v>
      </c>
      <c r="H33" s="28">
        <f t="shared" si="6"/>
        <v>0</v>
      </c>
      <c r="I33" s="48"/>
    </row>
    <row r="34" spans="1:9" ht="15.95" customHeight="1" x14ac:dyDescent="0.3">
      <c r="A34" s="8">
        <v>26</v>
      </c>
      <c r="B34" s="65"/>
      <c r="C34" s="3" t="s">
        <v>25</v>
      </c>
      <c r="D34" s="10"/>
      <c r="E34" s="19">
        <v>0</v>
      </c>
      <c r="F34" s="20">
        <v>0</v>
      </c>
      <c r="G34" s="20">
        <v>0</v>
      </c>
      <c r="H34" s="28">
        <f t="shared" si="6"/>
        <v>0</v>
      </c>
      <c r="I34" s="48"/>
    </row>
    <row r="35" spans="1:9" ht="15.95" customHeight="1" x14ac:dyDescent="0.3">
      <c r="A35" s="8">
        <v>27</v>
      </c>
      <c r="B35" s="65"/>
      <c r="C35" s="3" t="s">
        <v>71</v>
      </c>
      <c r="D35" s="10"/>
      <c r="E35" s="19">
        <v>0</v>
      </c>
      <c r="F35" s="20">
        <v>0</v>
      </c>
      <c r="G35" s="20">
        <v>0</v>
      </c>
      <c r="H35" s="28">
        <f t="shared" si="6"/>
        <v>0</v>
      </c>
      <c r="I35" s="48"/>
    </row>
    <row r="36" spans="1:9" ht="15.95" customHeight="1" x14ac:dyDescent="0.3">
      <c r="A36" s="8">
        <v>28</v>
      </c>
      <c r="B36" s="65"/>
      <c r="C36" s="3" t="s">
        <v>26</v>
      </c>
      <c r="D36" s="10"/>
      <c r="E36" s="19">
        <v>0</v>
      </c>
      <c r="F36" s="20">
        <v>0</v>
      </c>
      <c r="G36" s="20">
        <v>0</v>
      </c>
      <c r="H36" s="28">
        <f t="shared" si="6"/>
        <v>0</v>
      </c>
      <c r="I36" s="48"/>
    </row>
    <row r="37" spans="1:9" ht="15.95" customHeight="1" x14ac:dyDescent="0.3">
      <c r="A37" s="84">
        <v>29</v>
      </c>
      <c r="B37" s="65"/>
      <c r="C37" s="55" t="s">
        <v>78</v>
      </c>
      <c r="D37" s="3" t="s">
        <v>79</v>
      </c>
      <c r="E37" s="19">
        <v>0</v>
      </c>
      <c r="F37" s="20">
        <v>0</v>
      </c>
      <c r="G37" s="20">
        <v>0</v>
      </c>
      <c r="H37" s="28">
        <f t="shared" si="6"/>
        <v>0</v>
      </c>
      <c r="I37" s="48"/>
    </row>
    <row r="38" spans="1:9" ht="15.95" customHeight="1" x14ac:dyDescent="0.3">
      <c r="A38" s="85"/>
      <c r="B38" s="66"/>
      <c r="C38" s="82"/>
      <c r="D38" s="3" t="s">
        <v>80</v>
      </c>
      <c r="E38" s="19">
        <v>0</v>
      </c>
      <c r="F38" s="20">
        <v>0</v>
      </c>
      <c r="G38" s="20">
        <v>0</v>
      </c>
      <c r="H38" s="28">
        <f t="shared" si="6"/>
        <v>0</v>
      </c>
      <c r="I38" s="48"/>
    </row>
    <row r="39" spans="1:9" ht="15.95" customHeight="1" x14ac:dyDescent="0.3">
      <c r="A39" s="90">
        <v>30</v>
      </c>
      <c r="B39" s="52" t="s">
        <v>27</v>
      </c>
      <c r="C39" s="53" t="s">
        <v>102</v>
      </c>
      <c r="D39" s="62" t="s">
        <v>101</v>
      </c>
      <c r="E39" s="41" t="s">
        <v>105</v>
      </c>
      <c r="F39" s="43" t="s">
        <v>105</v>
      </c>
      <c r="G39" s="43" t="s">
        <v>105</v>
      </c>
      <c r="H39" s="45">
        <f t="shared" si="6"/>
        <v>0</v>
      </c>
      <c r="I39" s="48"/>
    </row>
    <row r="40" spans="1:9" ht="15.95" customHeight="1" x14ac:dyDescent="0.3">
      <c r="A40" s="85"/>
      <c r="B40" s="52"/>
      <c r="C40" s="54"/>
      <c r="D40" s="63"/>
      <c r="E40" s="42"/>
      <c r="F40" s="44"/>
      <c r="G40" s="44"/>
      <c r="H40" s="46"/>
      <c r="I40" s="48"/>
    </row>
    <row r="41" spans="1:9" ht="15.95" customHeight="1" x14ac:dyDescent="0.3">
      <c r="A41" s="90">
        <v>31</v>
      </c>
      <c r="B41" s="52"/>
      <c r="C41" s="55" t="s">
        <v>58</v>
      </c>
      <c r="D41" s="3" t="s">
        <v>59</v>
      </c>
      <c r="E41" s="19">
        <v>0</v>
      </c>
      <c r="F41" s="20">
        <v>0</v>
      </c>
      <c r="G41" s="20">
        <v>0</v>
      </c>
      <c r="H41" s="28">
        <f t="shared" si="6"/>
        <v>0</v>
      </c>
      <c r="I41" s="48"/>
    </row>
    <row r="42" spans="1:9" ht="15.95" customHeight="1" x14ac:dyDescent="0.3">
      <c r="A42" s="85"/>
      <c r="B42" s="52"/>
      <c r="C42" s="56"/>
      <c r="D42" s="3" t="s">
        <v>60</v>
      </c>
      <c r="E42" s="19">
        <v>0</v>
      </c>
      <c r="F42" s="20">
        <v>0</v>
      </c>
      <c r="G42" s="20">
        <v>0</v>
      </c>
      <c r="H42" s="28">
        <f t="shared" si="6"/>
        <v>0</v>
      </c>
      <c r="I42" s="48"/>
    </row>
    <row r="43" spans="1:9" ht="15.95" customHeight="1" x14ac:dyDescent="0.3">
      <c r="A43" s="91">
        <v>32</v>
      </c>
      <c r="B43" s="52"/>
      <c r="C43" s="53" t="s">
        <v>103</v>
      </c>
      <c r="D43" s="4" t="s">
        <v>28</v>
      </c>
      <c r="E43" s="19">
        <v>0</v>
      </c>
      <c r="F43" s="20">
        <v>0</v>
      </c>
      <c r="G43" s="20">
        <v>0</v>
      </c>
      <c r="H43" s="28">
        <f t="shared" si="6"/>
        <v>0</v>
      </c>
      <c r="I43" s="48"/>
    </row>
    <row r="44" spans="1:9" ht="15.95" customHeight="1" x14ac:dyDescent="0.3">
      <c r="A44" s="91"/>
      <c r="B44" s="52"/>
      <c r="C44" s="57"/>
      <c r="D44" s="4" t="s">
        <v>29</v>
      </c>
      <c r="E44" s="19">
        <v>0</v>
      </c>
      <c r="F44" s="20">
        <v>0</v>
      </c>
      <c r="G44" s="20">
        <v>0</v>
      </c>
      <c r="H44" s="28">
        <f t="shared" si="6"/>
        <v>0</v>
      </c>
      <c r="I44" s="48"/>
    </row>
    <row r="45" spans="1:9" ht="15.95" customHeight="1" x14ac:dyDescent="0.3">
      <c r="A45" s="91"/>
      <c r="B45" s="52"/>
      <c r="C45" s="58"/>
      <c r="D45" s="4" t="s">
        <v>30</v>
      </c>
      <c r="E45" s="19">
        <v>0</v>
      </c>
      <c r="F45" s="20">
        <v>0</v>
      </c>
      <c r="G45" s="20">
        <v>0</v>
      </c>
      <c r="H45" s="28">
        <f t="shared" si="6"/>
        <v>0</v>
      </c>
      <c r="I45" s="48"/>
    </row>
    <row r="46" spans="1:9" ht="15.95" customHeight="1" x14ac:dyDescent="0.3">
      <c r="A46" s="90">
        <v>33</v>
      </c>
      <c r="B46" s="52"/>
      <c r="C46" s="50" t="s">
        <v>75</v>
      </c>
      <c r="D46" s="31" t="s">
        <v>76</v>
      </c>
      <c r="E46" s="19">
        <v>0</v>
      </c>
      <c r="F46" s="20">
        <v>0</v>
      </c>
      <c r="G46" s="20">
        <v>0</v>
      </c>
      <c r="H46" s="28">
        <f t="shared" si="6"/>
        <v>0</v>
      </c>
      <c r="I46" s="48"/>
    </row>
    <row r="47" spans="1:9" ht="15.95" customHeight="1" x14ac:dyDescent="0.3">
      <c r="A47" s="85"/>
      <c r="B47" s="52"/>
      <c r="C47" s="51"/>
      <c r="D47" s="10" t="s">
        <v>77</v>
      </c>
      <c r="E47" s="19">
        <v>0</v>
      </c>
      <c r="F47" s="20">
        <v>0</v>
      </c>
      <c r="G47" s="20">
        <v>0</v>
      </c>
      <c r="H47" s="28">
        <f t="shared" si="6"/>
        <v>0</v>
      </c>
      <c r="I47" s="48"/>
    </row>
    <row r="48" spans="1:9" ht="15.95" customHeight="1" x14ac:dyDescent="0.3">
      <c r="A48" s="8">
        <v>34</v>
      </c>
      <c r="B48" s="52"/>
      <c r="C48" s="4" t="s">
        <v>31</v>
      </c>
      <c r="D48" s="11" t="s">
        <v>32</v>
      </c>
      <c r="E48" s="19">
        <v>0</v>
      </c>
      <c r="F48" s="20">
        <v>0</v>
      </c>
      <c r="G48" s="20">
        <v>0</v>
      </c>
      <c r="H48" s="28">
        <f t="shared" si="6"/>
        <v>0</v>
      </c>
      <c r="I48" s="48"/>
    </row>
    <row r="49" spans="1:9" ht="15.95" customHeight="1" x14ac:dyDescent="0.3">
      <c r="A49" s="91">
        <v>35</v>
      </c>
      <c r="B49" s="72" t="s">
        <v>50</v>
      </c>
      <c r="C49" s="74" t="s">
        <v>33</v>
      </c>
      <c r="D49" s="3" t="s">
        <v>34</v>
      </c>
      <c r="E49" s="19">
        <v>0</v>
      </c>
      <c r="F49" s="20">
        <v>0</v>
      </c>
      <c r="G49" s="20">
        <v>0</v>
      </c>
      <c r="H49" s="28">
        <f t="shared" si="6"/>
        <v>0</v>
      </c>
      <c r="I49" s="48"/>
    </row>
    <row r="50" spans="1:9" ht="15.95" customHeight="1" x14ac:dyDescent="0.3">
      <c r="A50" s="91"/>
      <c r="B50" s="72"/>
      <c r="C50" s="75"/>
      <c r="D50" s="3" t="s">
        <v>35</v>
      </c>
      <c r="E50" s="19">
        <v>0</v>
      </c>
      <c r="F50" s="20">
        <v>0</v>
      </c>
      <c r="G50" s="20">
        <v>0</v>
      </c>
      <c r="H50" s="28">
        <f t="shared" si="6"/>
        <v>0</v>
      </c>
      <c r="I50" s="48"/>
    </row>
    <row r="51" spans="1:9" ht="15.95" customHeight="1" x14ac:dyDescent="0.3">
      <c r="A51" s="91"/>
      <c r="B51" s="73"/>
      <c r="C51" s="76"/>
      <c r="D51" s="2" t="s">
        <v>36</v>
      </c>
      <c r="E51" s="19">
        <v>0</v>
      </c>
      <c r="F51" s="20">
        <v>0</v>
      </c>
      <c r="G51" s="20">
        <v>0</v>
      </c>
      <c r="H51" s="28">
        <f t="shared" si="6"/>
        <v>0</v>
      </c>
      <c r="I51" s="48"/>
    </row>
    <row r="52" spans="1:9" ht="15.95" customHeight="1" x14ac:dyDescent="0.3">
      <c r="A52" s="84">
        <v>36</v>
      </c>
      <c r="B52" s="73"/>
      <c r="C52" s="74" t="s">
        <v>89</v>
      </c>
      <c r="D52" s="10" t="s">
        <v>72</v>
      </c>
      <c r="E52" s="19">
        <v>0</v>
      </c>
      <c r="F52" s="20">
        <v>0</v>
      </c>
      <c r="G52" s="20">
        <v>0</v>
      </c>
      <c r="H52" s="28">
        <f t="shared" si="6"/>
        <v>0</v>
      </c>
      <c r="I52" s="48"/>
    </row>
    <row r="53" spans="1:9" ht="15.95" customHeight="1" x14ac:dyDescent="0.3">
      <c r="A53" s="85"/>
      <c r="B53" s="73"/>
      <c r="C53" s="76"/>
      <c r="D53" s="10" t="s">
        <v>73</v>
      </c>
      <c r="E53" s="19">
        <v>0</v>
      </c>
      <c r="F53" s="20">
        <v>0</v>
      </c>
      <c r="G53" s="20">
        <v>0</v>
      </c>
      <c r="H53" s="28">
        <f t="shared" si="6"/>
        <v>0</v>
      </c>
      <c r="I53" s="48"/>
    </row>
    <row r="54" spans="1:9" ht="15.95" customHeight="1" x14ac:dyDescent="0.3">
      <c r="A54" s="8">
        <v>37</v>
      </c>
      <c r="B54" s="73"/>
      <c r="C54" s="2" t="s">
        <v>37</v>
      </c>
      <c r="D54" s="10"/>
      <c r="E54" s="19">
        <v>0</v>
      </c>
      <c r="F54" s="20">
        <v>0</v>
      </c>
      <c r="G54" s="20">
        <v>0</v>
      </c>
      <c r="H54" s="28">
        <f t="shared" si="6"/>
        <v>0</v>
      </c>
      <c r="I54" s="48"/>
    </row>
    <row r="55" spans="1:9" ht="15.95" customHeight="1" x14ac:dyDescent="0.3">
      <c r="A55" s="8">
        <v>38</v>
      </c>
      <c r="B55" s="73"/>
      <c r="C55" s="3" t="s">
        <v>38</v>
      </c>
      <c r="D55" s="10"/>
      <c r="E55" s="19">
        <v>0</v>
      </c>
      <c r="F55" s="20">
        <v>0</v>
      </c>
      <c r="G55" s="20">
        <v>0</v>
      </c>
      <c r="H55" s="28">
        <f t="shared" si="6"/>
        <v>0</v>
      </c>
      <c r="I55" s="48"/>
    </row>
    <row r="56" spans="1:9" ht="15.95" customHeight="1" x14ac:dyDescent="0.3">
      <c r="A56" s="8">
        <v>39</v>
      </c>
      <c r="B56" s="73"/>
      <c r="C56" s="3" t="s">
        <v>39</v>
      </c>
      <c r="D56" s="10"/>
      <c r="E56" s="19">
        <v>0</v>
      </c>
      <c r="F56" s="20">
        <v>0</v>
      </c>
      <c r="G56" s="20">
        <v>0</v>
      </c>
      <c r="H56" s="28">
        <f t="shared" si="6"/>
        <v>0</v>
      </c>
      <c r="I56" s="48"/>
    </row>
    <row r="57" spans="1:9" ht="15.95" customHeight="1" x14ac:dyDescent="0.3">
      <c r="A57" s="8">
        <v>40</v>
      </c>
      <c r="B57" s="73"/>
      <c r="C57" s="3" t="s">
        <v>40</v>
      </c>
      <c r="D57" s="10"/>
      <c r="E57" s="19">
        <v>0</v>
      </c>
      <c r="F57" s="20">
        <v>0</v>
      </c>
      <c r="G57" s="20">
        <v>0</v>
      </c>
      <c r="H57" s="28">
        <f t="shared" si="6"/>
        <v>0</v>
      </c>
      <c r="I57" s="48"/>
    </row>
    <row r="58" spans="1:9" ht="15.95" customHeight="1" x14ac:dyDescent="0.3">
      <c r="A58" s="8">
        <v>41</v>
      </c>
      <c r="B58" s="77" t="s">
        <v>61</v>
      </c>
      <c r="C58" s="3" t="s">
        <v>62</v>
      </c>
      <c r="D58" s="10"/>
      <c r="E58" s="19">
        <v>0</v>
      </c>
      <c r="F58" s="20">
        <v>0</v>
      </c>
      <c r="G58" s="20">
        <v>0</v>
      </c>
      <c r="H58" s="28">
        <f t="shared" si="6"/>
        <v>0</v>
      </c>
      <c r="I58" s="48"/>
    </row>
    <row r="59" spans="1:9" ht="15.95" customHeight="1" x14ac:dyDescent="0.3">
      <c r="A59" s="8">
        <v>42</v>
      </c>
      <c r="B59" s="78"/>
      <c r="C59" s="3" t="s">
        <v>63</v>
      </c>
      <c r="D59" s="10"/>
      <c r="E59" s="19">
        <v>0</v>
      </c>
      <c r="F59" s="20">
        <v>0</v>
      </c>
      <c r="G59" s="20">
        <v>0</v>
      </c>
      <c r="H59" s="28">
        <f t="shared" si="6"/>
        <v>0</v>
      </c>
      <c r="I59" s="48"/>
    </row>
    <row r="60" spans="1:9" ht="15.95" customHeight="1" x14ac:dyDescent="0.3">
      <c r="A60" s="8">
        <v>43</v>
      </c>
      <c r="B60" s="79"/>
      <c r="C60" s="3" t="s">
        <v>64</v>
      </c>
      <c r="D60" s="10"/>
      <c r="E60" s="19">
        <v>0</v>
      </c>
      <c r="F60" s="20">
        <v>0</v>
      </c>
      <c r="G60" s="20">
        <v>0</v>
      </c>
      <c r="H60" s="28">
        <f t="shared" si="6"/>
        <v>0</v>
      </c>
      <c r="I60" s="49"/>
    </row>
    <row r="61" spans="1:9" ht="15.95" customHeight="1" x14ac:dyDescent="0.3">
      <c r="A61" s="8">
        <v>44</v>
      </c>
      <c r="B61" s="69" t="s">
        <v>41</v>
      </c>
      <c r="C61" s="3" t="s">
        <v>42</v>
      </c>
      <c r="D61" s="10"/>
      <c r="E61" s="26">
        <v>31</v>
      </c>
      <c r="F61" s="27">
        <v>28</v>
      </c>
      <c r="G61" s="27">
        <v>29</v>
      </c>
      <c r="H61" s="28">
        <f t="shared" si="6"/>
        <v>88</v>
      </c>
      <c r="I61" s="12" t="s">
        <v>107</v>
      </c>
    </row>
    <row r="62" spans="1:9" ht="15.95" customHeight="1" x14ac:dyDescent="0.3">
      <c r="A62" s="8">
        <v>45</v>
      </c>
      <c r="B62" s="70"/>
      <c r="C62" s="3" t="s">
        <v>43</v>
      </c>
      <c r="D62" s="10"/>
      <c r="E62" s="26">
        <v>31</v>
      </c>
      <c r="F62" s="27">
        <v>31</v>
      </c>
      <c r="G62" s="27">
        <v>31</v>
      </c>
      <c r="H62" s="28">
        <f t="shared" si="6"/>
        <v>93</v>
      </c>
      <c r="I62" s="12" t="s">
        <v>107</v>
      </c>
    </row>
    <row r="63" spans="1:9" ht="15.95" customHeight="1" x14ac:dyDescent="0.3">
      <c r="A63" s="8">
        <v>46</v>
      </c>
      <c r="B63" s="70"/>
      <c r="C63" s="3" t="s">
        <v>44</v>
      </c>
      <c r="D63" s="10"/>
      <c r="E63" s="26">
        <v>24</v>
      </c>
      <c r="F63" s="27">
        <v>24</v>
      </c>
      <c r="G63" s="27">
        <v>24</v>
      </c>
      <c r="H63" s="28">
        <f t="shared" si="6"/>
        <v>72</v>
      </c>
      <c r="I63" s="12" t="s">
        <v>107</v>
      </c>
    </row>
    <row r="64" spans="1:9" ht="15.95" customHeight="1" x14ac:dyDescent="0.3">
      <c r="A64" s="8">
        <v>47</v>
      </c>
      <c r="B64" s="70"/>
      <c r="C64" s="3" t="s">
        <v>45</v>
      </c>
      <c r="D64" s="10"/>
      <c r="E64" s="26">
        <v>26</v>
      </c>
      <c r="F64" s="27">
        <v>26</v>
      </c>
      <c r="G64" s="27">
        <v>27</v>
      </c>
      <c r="H64" s="28">
        <f t="shared" si="6"/>
        <v>79</v>
      </c>
      <c r="I64" s="12" t="s">
        <v>107</v>
      </c>
    </row>
    <row r="65" spans="1:9" ht="15.95" customHeight="1" x14ac:dyDescent="0.3">
      <c r="A65" s="8">
        <v>48</v>
      </c>
      <c r="B65" s="70"/>
      <c r="C65" s="3" t="s">
        <v>46</v>
      </c>
      <c r="D65" s="10"/>
      <c r="E65" s="26">
        <v>29</v>
      </c>
      <c r="F65" s="27">
        <v>28</v>
      </c>
      <c r="G65" s="27">
        <v>29</v>
      </c>
      <c r="H65" s="28">
        <f t="shared" si="6"/>
        <v>86</v>
      </c>
      <c r="I65" s="12" t="s">
        <v>107</v>
      </c>
    </row>
    <row r="66" spans="1:9" ht="15.95" customHeight="1" x14ac:dyDescent="0.3">
      <c r="A66" s="8">
        <v>49</v>
      </c>
      <c r="B66" s="71"/>
      <c r="C66" s="3" t="s">
        <v>47</v>
      </c>
      <c r="D66" s="10"/>
      <c r="E66" s="26">
        <v>26</v>
      </c>
      <c r="F66" s="27">
        <v>25</v>
      </c>
      <c r="G66" s="27">
        <v>25</v>
      </c>
      <c r="H66" s="28">
        <f t="shared" si="6"/>
        <v>76</v>
      </c>
      <c r="I66" s="12" t="s">
        <v>107</v>
      </c>
    </row>
    <row r="67" spans="1:9" ht="15.95" customHeight="1" thickBot="1" x14ac:dyDescent="0.35">
      <c r="A67" s="8">
        <v>50</v>
      </c>
      <c r="B67" s="39" t="s">
        <v>48</v>
      </c>
      <c r="C67" s="4" t="s">
        <v>74</v>
      </c>
      <c r="D67" s="11"/>
      <c r="E67" s="23">
        <v>0</v>
      </c>
      <c r="F67" s="24">
        <v>0</v>
      </c>
      <c r="G67" s="24">
        <v>0</v>
      </c>
      <c r="H67" s="25">
        <f t="shared" si="6"/>
        <v>0</v>
      </c>
      <c r="I67" s="22" t="s">
        <v>87</v>
      </c>
    </row>
    <row r="70" spans="1:9" ht="15.95" customHeight="1" x14ac:dyDescent="0.3">
      <c r="A70" s="9" t="s">
        <v>86</v>
      </c>
    </row>
    <row r="71" spans="1:9" ht="15.95" customHeight="1" x14ac:dyDescent="0.3">
      <c r="A71" s="5" t="s">
        <v>106</v>
      </c>
    </row>
    <row r="72" spans="1:9" ht="15.95" customHeight="1" x14ac:dyDescent="0.3">
      <c r="A72" s="5" t="s">
        <v>84</v>
      </c>
    </row>
    <row r="74" spans="1:9" s="5" customFormat="1" ht="15.95" customHeight="1" x14ac:dyDescent="0.3">
      <c r="A74" s="9" t="s">
        <v>85</v>
      </c>
      <c r="B74" s="7"/>
    </row>
    <row r="75" spans="1:9" s="5" customFormat="1" ht="15.95" customHeight="1" x14ac:dyDescent="0.3">
      <c r="A75" s="5" t="s">
        <v>82</v>
      </c>
      <c r="B75" s="7"/>
    </row>
    <row r="76" spans="1:9" s="5" customFormat="1" ht="15.95" customHeight="1" x14ac:dyDescent="0.3">
      <c r="A76" s="5" t="s">
        <v>83</v>
      </c>
      <c r="B76" s="7"/>
    </row>
  </sheetData>
  <mergeCells count="45">
    <mergeCell ref="A49:A51"/>
    <mergeCell ref="A52:A53"/>
    <mergeCell ref="A46:A47"/>
    <mergeCell ref="A39:A40"/>
    <mergeCell ref="A43:A45"/>
    <mergeCell ref="A32:A33"/>
    <mergeCell ref="A11:A12"/>
    <mergeCell ref="A41:A42"/>
    <mergeCell ref="A19:A20"/>
    <mergeCell ref="A25:A26"/>
    <mergeCell ref="B2:B3"/>
    <mergeCell ref="C2:D3"/>
    <mergeCell ref="A37:A38"/>
    <mergeCell ref="I2:I3"/>
    <mergeCell ref="A1:I1"/>
    <mergeCell ref="E2:H2"/>
    <mergeCell ref="A8:A9"/>
    <mergeCell ref="A2:A3"/>
    <mergeCell ref="B5:B9"/>
    <mergeCell ref="C8:C9"/>
    <mergeCell ref="C11:C12"/>
    <mergeCell ref="B61:B66"/>
    <mergeCell ref="B49:B57"/>
    <mergeCell ref="C49:C51"/>
    <mergeCell ref="C52:C53"/>
    <mergeCell ref="B58:B60"/>
    <mergeCell ref="I4:I18"/>
    <mergeCell ref="C46:C47"/>
    <mergeCell ref="B39:B48"/>
    <mergeCell ref="C39:C40"/>
    <mergeCell ref="C41:C42"/>
    <mergeCell ref="C43:C45"/>
    <mergeCell ref="B19:B26"/>
    <mergeCell ref="C19:C20"/>
    <mergeCell ref="D39:D40"/>
    <mergeCell ref="B27:B38"/>
    <mergeCell ref="C28:C29"/>
    <mergeCell ref="C32:C33"/>
    <mergeCell ref="C37:C38"/>
    <mergeCell ref="B10:B18"/>
    <mergeCell ref="E39:E40"/>
    <mergeCell ref="F39:F40"/>
    <mergeCell ref="G39:G40"/>
    <mergeCell ref="H39:H40"/>
    <mergeCell ref="I20:I60"/>
  </mergeCells>
  <phoneticPr fontId="3" type="noConversion"/>
  <printOptions horizontalCentered="1"/>
  <pageMargins left="0.47244094488188981" right="0.11811023622047245" top="0.94488188976377963" bottom="0.39370078740157483" header="0.31496062992125984" footer="0.31496062992125984"/>
  <pageSetup paperSize="9" scale="9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복수전공_여석</vt:lpstr>
      <vt:lpstr>복수전공_여석!Print_Titles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2024-12-17T08:22:09Z</cp:lastPrinted>
  <dcterms:created xsi:type="dcterms:W3CDTF">2022-01-11T06:36:51Z</dcterms:created>
  <dcterms:modified xsi:type="dcterms:W3CDTF">2025-07-09T06:12:01Z</dcterms:modified>
</cp:coreProperties>
</file>