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C\Desktop\★학적계★\재입학\2026-2\2. 재입학 시행안내 및 협조요청\"/>
    </mc:Choice>
  </mc:AlternateContent>
  <xr:revisionPtr revIDLastSave="0" documentId="13_ncr:1_{5281F883-CAB7-4F73-89B9-17B2BC29F7D2}" xr6:coauthVersionLast="47" xr6:coauthVersionMax="47" xr10:uidLastSave="{00000000-0000-0000-0000-000000000000}"/>
  <bookViews>
    <workbookView xWindow="28680" yWindow="-240" windowWidth="29040" windowHeight="15840" xr2:uid="{03AED318-0DDD-43C9-9197-0DA57E2A82FE}"/>
  </bookViews>
  <sheets>
    <sheet name="2026-2학기 재입학 여석현황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" i="2" l="1"/>
  <c r="E9" i="2"/>
  <c r="E10" i="2"/>
  <c r="E11" i="2"/>
  <c r="E8" i="2"/>
  <c r="E7" i="2"/>
  <c r="E6" i="2"/>
  <c r="E5" i="2"/>
  <c r="C12" i="2"/>
  <c r="D12" i="2" l="1"/>
  <c r="E12" i="2"/>
</calcChain>
</file>

<file path=xl/sharedStrings.xml><?xml version="1.0" encoding="utf-8"?>
<sst xmlns="http://schemas.openxmlformats.org/spreadsheetml/2006/main" count="247" uniqueCount="158">
  <si>
    <t>2026-2학기 재입학 여석현황(전체)</t>
    <phoneticPr fontId="5" type="noConversion"/>
  </si>
  <si>
    <t>단과대학</t>
    <phoneticPr fontId="5" type="noConversion"/>
  </si>
  <si>
    <t>학부(과)</t>
    <phoneticPr fontId="5" type="noConversion"/>
  </si>
  <si>
    <t>전공</t>
    <phoneticPr fontId="5" type="noConversion"/>
  </si>
  <si>
    <t>재입학 여석</t>
    <phoneticPr fontId="5" type="noConversion"/>
  </si>
  <si>
    <t>비고</t>
    <phoneticPr fontId="5" type="noConversion"/>
  </si>
  <si>
    <t>구분</t>
    <phoneticPr fontId="5" type="noConversion"/>
  </si>
  <si>
    <t>정원내</t>
    <phoneticPr fontId="6" type="noConversion"/>
  </si>
  <si>
    <t>정원외</t>
    <phoneticPr fontId="6" type="noConversion"/>
  </si>
  <si>
    <t>합계</t>
    <phoneticPr fontId="6" type="noConversion"/>
  </si>
  <si>
    <t>정원내</t>
    <phoneticPr fontId="5" type="noConversion"/>
  </si>
  <si>
    <t>정원외</t>
    <phoneticPr fontId="5" type="noConversion"/>
  </si>
  <si>
    <t>합계</t>
    <phoneticPr fontId="5" type="noConversion"/>
  </si>
  <si>
    <r>
      <rPr>
        <sz val="10"/>
        <rFont val="맑은 고딕"/>
        <family val="3"/>
        <charset val="129"/>
      </rPr>
      <t>일반 학부(과)</t>
    </r>
    <phoneticPr fontId="6" type="noConversion"/>
  </si>
  <si>
    <t>신학대학</t>
  </si>
  <si>
    <t>신학과</t>
  </si>
  <si>
    <t>신학전공</t>
  </si>
  <si>
    <r>
      <rPr>
        <sz val="10"/>
        <rFont val="맑은 고딕"/>
        <family val="3"/>
        <charset val="129"/>
      </rPr>
      <t>건축학부(건축한전공_5년)</t>
    </r>
    <phoneticPr fontId="6" type="noConversion"/>
  </si>
  <si>
    <t>공과대학</t>
  </si>
  <si>
    <t>건축학부</t>
  </si>
  <si>
    <t xml:space="preserve">  </t>
  </si>
  <si>
    <r>
      <rPr>
        <sz val="10"/>
        <rFont val="맑은 고딕"/>
        <family val="3"/>
        <charset val="129"/>
      </rPr>
      <t>국어교육과</t>
    </r>
    <phoneticPr fontId="6" type="noConversion"/>
  </si>
  <si>
    <t>건축공학전공</t>
  </si>
  <si>
    <r>
      <rPr>
        <sz val="10"/>
        <rFont val="맑은 고딕"/>
        <family val="3"/>
        <charset val="129"/>
      </rPr>
      <t>영어교육과</t>
    </r>
    <phoneticPr fontId="6" type="noConversion"/>
  </si>
  <si>
    <t>건축학전공(5년)</t>
  </si>
  <si>
    <r>
      <rPr>
        <sz val="10"/>
        <rFont val="맑은 고딕"/>
        <family val="3"/>
        <charset val="129"/>
      </rPr>
      <t>수학교육과</t>
    </r>
    <phoneticPr fontId="6" type="noConversion"/>
  </si>
  <si>
    <t>도시공학과</t>
  </si>
  <si>
    <t>도시공학전공</t>
  </si>
  <si>
    <r>
      <rPr>
        <sz val="10"/>
        <rFont val="맑은 고딕"/>
        <family val="3"/>
        <charset val="129"/>
      </rPr>
      <t>음악교육과</t>
    </r>
    <phoneticPr fontId="6" type="noConversion"/>
  </si>
  <si>
    <t>정보통신공학과</t>
  </si>
  <si>
    <t>정보통신공학전공</t>
  </si>
  <si>
    <r>
      <rPr>
        <sz val="10"/>
        <rFont val="맑은 고딕"/>
        <family val="3"/>
        <charset val="129"/>
      </rPr>
      <t>미술교육과</t>
    </r>
    <phoneticPr fontId="6" type="noConversion"/>
  </si>
  <si>
    <t>전기전자공학과</t>
  </si>
  <si>
    <t>전기전자공학전공</t>
  </si>
  <si>
    <r>
      <rPr>
        <sz val="10"/>
        <rFont val="맑은 고딕"/>
        <family val="3"/>
        <charset val="129"/>
      </rPr>
      <t>유아교육과</t>
    </r>
    <phoneticPr fontId="6" type="noConversion"/>
  </si>
  <si>
    <t>사회과학대학</t>
  </si>
  <si>
    <t>마케팅빅데이터학과</t>
  </si>
  <si>
    <t>마케팅빅데이터학전공</t>
  </si>
  <si>
    <r>
      <rPr>
        <b/>
        <sz val="10"/>
        <rFont val="맑은 고딕"/>
        <family val="3"/>
        <charset val="129"/>
      </rPr>
      <t>합계</t>
    </r>
    <phoneticPr fontId="6" type="noConversion"/>
  </si>
  <si>
    <t>경영학부</t>
  </si>
  <si>
    <t>경영전공</t>
  </si>
  <si>
    <t>글로벌비즈니스전공</t>
  </si>
  <si>
    <t>경찰법학과</t>
  </si>
  <si>
    <t>경찰법학전공</t>
  </si>
  <si>
    <t>광고홍보커뮤니케이션학부</t>
  </si>
  <si>
    <t>광고홍보전공</t>
  </si>
  <si>
    <t>언론영상콘텐츠전공</t>
  </si>
  <si>
    <t>항공호텔관광경영학과</t>
  </si>
  <si>
    <t>항공호텔관광경영학전공</t>
  </si>
  <si>
    <t>금융경제학과</t>
  </si>
  <si>
    <t>금융경제학전공</t>
  </si>
  <si>
    <t>중국문화·비즈니스학과</t>
  </si>
  <si>
    <t>중국문화·비즈니스학전공</t>
  </si>
  <si>
    <t>부동산금융보험학과</t>
  </si>
  <si>
    <t>부동산금융보험학전공</t>
  </si>
  <si>
    <t>경찰행정학부</t>
  </si>
  <si>
    <t>사회과학대학</t>
    <phoneticPr fontId="5" type="noConversion"/>
  </si>
  <si>
    <t>경찰행정전공</t>
  </si>
  <si>
    <t>음악대학</t>
  </si>
  <si>
    <t>실용음악학부</t>
  </si>
  <si>
    <t>기악전공</t>
  </si>
  <si>
    <t>보컬전공</t>
  </si>
  <si>
    <t>관현악학부</t>
  </si>
  <si>
    <t>현악전공</t>
  </si>
  <si>
    <t>관악전공</t>
  </si>
  <si>
    <t>작곡전공</t>
  </si>
  <si>
    <t>피아노학부</t>
  </si>
  <si>
    <t>피아노교육전공</t>
  </si>
  <si>
    <t>공연콘텐츠학부</t>
  </si>
  <si>
    <t>공연콘텐츠기획전공</t>
  </si>
  <si>
    <t>국악전공</t>
  </si>
  <si>
    <t>음악대학</t>
    <phoneticPr fontId="5" type="noConversion"/>
  </si>
  <si>
    <t>성악ㆍ뮤지컬전공</t>
  </si>
  <si>
    <t>사범대학</t>
  </si>
  <si>
    <t>유아교육과</t>
  </si>
  <si>
    <t>유아교육전공</t>
  </si>
  <si>
    <t>국어교육과</t>
  </si>
  <si>
    <t>국어교육전공</t>
  </si>
  <si>
    <t>영어교육과</t>
  </si>
  <si>
    <t>영어교육전공</t>
  </si>
  <si>
    <t>수학교육과</t>
  </si>
  <si>
    <t>수학교육전공</t>
  </si>
  <si>
    <t>음악교육과</t>
  </si>
  <si>
    <t>음악교육전공</t>
  </si>
  <si>
    <t>사범대학</t>
    <phoneticPr fontId="5" type="noConversion"/>
  </si>
  <si>
    <t>미술교육과</t>
  </si>
  <si>
    <t>미술교육전공</t>
  </si>
  <si>
    <t>미술·디자인대학</t>
  </si>
  <si>
    <t>미술학부</t>
  </si>
  <si>
    <t>서양화전공</t>
  </si>
  <si>
    <t>한국화전공</t>
  </si>
  <si>
    <t>아트미디어전공</t>
  </si>
  <si>
    <t>시각디자인학과</t>
  </si>
  <si>
    <t>시각디자인학전공</t>
  </si>
  <si>
    <t>산업디자인학과</t>
  </si>
  <si>
    <t>산업디자인학전공</t>
  </si>
  <si>
    <t>도자디자인학과</t>
  </si>
  <si>
    <t>도자디자인학전공</t>
  </si>
  <si>
    <t>섬유ㆍ패션디자인학과</t>
  </si>
  <si>
    <t>섬유패션디자인학전공</t>
  </si>
  <si>
    <t>입체조형학부</t>
  </si>
  <si>
    <t>조소전공</t>
  </si>
  <si>
    <t>미술·디자인대학</t>
    <phoneticPr fontId="5" type="noConversion"/>
  </si>
  <si>
    <t>입체캐릭터전공</t>
  </si>
  <si>
    <t>문화콘텐츠대학</t>
  </si>
  <si>
    <t>사회복지상담학부</t>
  </si>
  <si>
    <t xml:space="preserve"> </t>
  </si>
  <si>
    <t>사회복지전공</t>
  </si>
  <si>
    <t>역사학과</t>
  </si>
  <si>
    <t>역사학전공</t>
  </si>
  <si>
    <t>연극영화영상학부</t>
  </si>
  <si>
    <t>연기전공</t>
  </si>
  <si>
    <t>영화영상전공</t>
  </si>
  <si>
    <t>문화콘텐츠대학</t>
    <phoneticPr fontId="5" type="noConversion"/>
  </si>
  <si>
    <t>영어학과</t>
  </si>
  <si>
    <t>영어학전공</t>
  </si>
  <si>
    <t>독립학부</t>
    <phoneticPr fontId="5" type="noConversion"/>
  </si>
  <si>
    <t>자율전공학부</t>
  </si>
  <si>
    <t>웹툰애니메이션게임대학</t>
  </si>
  <si>
    <t>웹툰학과</t>
  </si>
  <si>
    <t>웹툰학전공</t>
  </si>
  <si>
    <t>애니메이션학과</t>
  </si>
  <si>
    <t>애니메이션학전공</t>
  </si>
  <si>
    <t>웹툰애니메이션게임대학</t>
    <phoneticPr fontId="5" type="noConversion"/>
  </si>
  <si>
    <t>게임콘텐츠학과</t>
  </si>
  <si>
    <t>게임콘텐츠학전공</t>
  </si>
  <si>
    <t>보건안전대학</t>
  </si>
  <si>
    <t>식품제약학부</t>
  </si>
  <si>
    <t>제약전공</t>
  </si>
  <si>
    <t>식품전공</t>
  </si>
  <si>
    <t>화장품학과</t>
  </si>
  <si>
    <t>화장품학전공</t>
  </si>
  <si>
    <t>외식조리·제과제빵학과</t>
  </si>
  <si>
    <t>외식조리·제과제빵학전공</t>
  </si>
  <si>
    <t>응급구조학과</t>
  </si>
  <si>
    <t>응급구조학전공</t>
  </si>
  <si>
    <t>생물산업학부</t>
  </si>
  <si>
    <t>생명과학전공</t>
  </si>
  <si>
    <t>소방방재학과</t>
  </si>
  <si>
    <t>소방방재학전공</t>
  </si>
  <si>
    <t>보건의료행정학과</t>
  </si>
  <si>
    <t>보건의료행정학전공</t>
  </si>
  <si>
    <t>보건안전대학</t>
    <phoneticPr fontId="5" type="noConversion"/>
  </si>
  <si>
    <t>스포츠건강관리학과</t>
  </si>
  <si>
    <t>스포츠건강관리학전공</t>
  </si>
  <si>
    <t>AISW융합대학</t>
  </si>
  <si>
    <t>게임소프트웨어공학과</t>
  </si>
  <si>
    <t>게임소프트웨어공학전공</t>
  </si>
  <si>
    <t>자율주행학과</t>
  </si>
  <si>
    <t>자율주행학전공</t>
  </si>
  <si>
    <t>AI응용학과</t>
  </si>
  <si>
    <t>AI응용학전공</t>
  </si>
  <si>
    <t>컴퓨터융합학부</t>
  </si>
  <si>
    <t>AISW융합대학</t>
    <phoneticPr fontId="5" type="noConversion"/>
  </si>
  <si>
    <t>컴퓨터공학전공</t>
  </si>
  <si>
    <t>국제대학</t>
    <phoneticPr fontId="5" type="noConversion"/>
  </si>
  <si>
    <t>한국어·문화예술학부</t>
  </si>
  <si>
    <t>한국어교육전공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</si>
</sst>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맑은 고딕"/>
      <family val="2"/>
      <charset val="129"/>
      <scheme val="minor"/>
    </font>
    <font>
      <sz val="10"/>
      <name val="Arial"/>
      <family val="2"/>
    </font>
    <font>
      <sz val="1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돋움"/>
      <family val="3"/>
      <charset val="129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name val="맑은 고딕"/>
      <family val="3"/>
      <charset val="129"/>
    </font>
    <font>
      <sz val="9"/>
      <color indexed="8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</font>
    <font>
      <b/>
      <sz val="10"/>
      <color rgb="FFFF000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9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4" fillId="2" borderId="1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0" fontId="4" fillId="3" borderId="4" xfId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/>
    </xf>
    <xf numFmtId="0" fontId="7" fillId="0" borderId="7" xfId="1" applyFont="1" applyBorder="1" applyAlignment="1">
      <alignment horizontal="left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9" fillId="0" borderId="7" xfId="1" applyFont="1" applyBorder="1" applyAlignment="1">
      <alignment horizontal="left" vertical="center"/>
    </xf>
    <xf numFmtId="0" fontId="9" fillId="0" borderId="8" xfId="1" applyFont="1" applyBorder="1" applyAlignment="1">
      <alignment horizontal="left" vertical="center"/>
    </xf>
    <xf numFmtId="0" fontId="2" fillId="0" borderId="9" xfId="1" applyFont="1" applyBorder="1" applyAlignment="1">
      <alignment horizontal="left" vertical="center"/>
    </xf>
    <xf numFmtId="0" fontId="7" fillId="0" borderId="10" xfId="1" applyFont="1" applyBorder="1" applyAlignment="1">
      <alignment horizontal="left" vertical="center"/>
    </xf>
    <xf numFmtId="0" fontId="2" fillId="0" borderId="11" xfId="1" applyFont="1" applyBorder="1" applyAlignment="1">
      <alignment horizontal="center" vertical="center"/>
    </xf>
    <xf numFmtId="0" fontId="9" fillId="0" borderId="10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2" fillId="0" borderId="12" xfId="1" applyFont="1" applyBorder="1" applyAlignment="1">
      <alignment horizontal="left" vertical="center"/>
    </xf>
    <xf numFmtId="0" fontId="9" fillId="0" borderId="13" xfId="1" applyFont="1" applyBorder="1" applyAlignment="1">
      <alignment horizontal="left" vertical="center"/>
    </xf>
    <xf numFmtId="0" fontId="9" fillId="0" borderId="14" xfId="1" applyFont="1" applyBorder="1" applyAlignment="1">
      <alignment horizontal="left" vertical="center"/>
    </xf>
    <xf numFmtId="0" fontId="2" fillId="0" borderId="14" xfId="1" applyFont="1" applyBorder="1" applyAlignment="1">
      <alignment horizontal="center" vertical="center"/>
    </xf>
    <xf numFmtId="0" fontId="2" fillId="0" borderId="15" xfId="1" applyFont="1" applyBorder="1" applyAlignment="1">
      <alignment horizontal="left" vertical="center"/>
    </xf>
    <xf numFmtId="0" fontId="7" fillId="0" borderId="16" xfId="1" applyFont="1" applyBorder="1" applyAlignment="1">
      <alignment horizontal="left" vertical="center"/>
    </xf>
    <xf numFmtId="0" fontId="2" fillId="0" borderId="17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0" fontId="4" fillId="3" borderId="20" xfId="1" applyFont="1" applyFill="1" applyBorder="1" applyAlignment="1">
      <alignment horizontal="center" vertical="center"/>
    </xf>
    <xf numFmtId="0" fontId="12" fillId="4" borderId="21" xfId="1" applyFont="1" applyFill="1" applyBorder="1" applyAlignment="1">
      <alignment horizontal="center" vertical="center"/>
    </xf>
    <xf numFmtId="0" fontId="13" fillId="0" borderId="10" xfId="1" applyFont="1" applyBorder="1" applyAlignment="1">
      <alignment horizontal="left" vertical="center"/>
    </xf>
    <xf numFmtId="0" fontId="13" fillId="0" borderId="11" xfId="1" applyFont="1" applyBorder="1" applyAlignment="1">
      <alignment horizontal="left" vertical="center"/>
    </xf>
    <xf numFmtId="0" fontId="13" fillId="0" borderId="13" xfId="1" applyFont="1" applyBorder="1" applyAlignment="1">
      <alignment horizontal="left" vertical="center"/>
    </xf>
    <xf numFmtId="0" fontId="13" fillId="0" borderId="14" xfId="1" applyFont="1" applyBorder="1" applyAlignment="1">
      <alignment horizontal="left" vertical="center"/>
    </xf>
    <xf numFmtId="0" fontId="9" fillId="0" borderId="22" xfId="1" applyFont="1" applyBorder="1" applyAlignment="1">
      <alignment horizontal="left" vertical="center"/>
    </xf>
    <xf numFmtId="0" fontId="9" fillId="0" borderId="23" xfId="1" applyFont="1" applyBorder="1" applyAlignment="1">
      <alignment horizontal="left" vertical="center"/>
    </xf>
    <xf numFmtId="0" fontId="2" fillId="0" borderId="23" xfId="1" applyFont="1" applyBorder="1" applyAlignment="1">
      <alignment horizontal="center" vertical="center"/>
    </xf>
    <xf numFmtId="0" fontId="2" fillId="0" borderId="24" xfId="1" applyFont="1" applyBorder="1" applyAlignment="1">
      <alignment horizontal="left" vertical="center"/>
    </xf>
    <xf numFmtId="0" fontId="9" fillId="0" borderId="19" xfId="1" applyFont="1" applyBorder="1" applyAlignment="1">
      <alignment horizontal="left" vertical="center"/>
    </xf>
    <xf numFmtId="0" fontId="9" fillId="0" borderId="20" xfId="1" applyFont="1" applyBorder="1" applyAlignment="1">
      <alignment horizontal="left" vertical="center"/>
    </xf>
    <xf numFmtId="0" fontId="2" fillId="0" borderId="20" xfId="1" applyFont="1" applyBorder="1" applyAlignment="1">
      <alignment horizontal="center" vertical="center"/>
    </xf>
    <xf numFmtId="0" fontId="2" fillId="0" borderId="21" xfId="1" applyFont="1" applyBorder="1" applyAlignment="1">
      <alignment horizontal="left" vertical="center"/>
    </xf>
    <xf numFmtId="0" fontId="4" fillId="3" borderId="1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/>
    </xf>
  </cellXfs>
  <cellStyles count="2">
    <cellStyle name="표준" xfId="0" builtinId="0"/>
    <cellStyle name="표준 2" xfId="1" xr:uid="{A5FD7ED2-03DA-4DF7-BCC0-9066E1AA53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94919-422B-44E0-9296-4D1924FA6D05}">
  <dimension ref="B1:M78"/>
  <sheetViews>
    <sheetView tabSelected="1" workbookViewId="0">
      <pane xSplit="4" ySplit="12" topLeftCell="E13" activePane="bottomRight" state="frozen"/>
      <selection pane="topRight" activeCell="E1" sqref="E1"/>
      <selection pane="bottomLeft" activeCell="A13" sqref="A13"/>
      <selection pane="bottomRight" activeCell="B3" sqref="B3"/>
    </sheetView>
  </sheetViews>
  <sheetFormatPr defaultRowHeight="20.100000000000001" customHeight="1" x14ac:dyDescent="0.3"/>
  <cols>
    <col min="1" max="1" width="1" style="1" customWidth="1"/>
    <col min="2" max="2" width="20.375" style="1" customWidth="1"/>
    <col min="3" max="5" width="12.625" style="1" customWidth="1"/>
    <col min="6" max="6" width="9" style="1"/>
    <col min="7" max="9" width="19.75" style="2" customWidth="1"/>
    <col min="10" max="12" width="10.75" style="3" customWidth="1"/>
    <col min="13" max="13" width="19.75" style="2" customWidth="1"/>
    <col min="14" max="256" width="9" style="1"/>
    <col min="257" max="257" width="1" style="1" customWidth="1"/>
    <col min="258" max="258" width="20.375" style="1" customWidth="1"/>
    <col min="259" max="261" width="12.625" style="1" customWidth="1"/>
    <col min="262" max="262" width="9" style="1"/>
    <col min="263" max="265" width="19.75" style="1" customWidth="1"/>
    <col min="266" max="268" width="10.75" style="1" customWidth="1"/>
    <col min="269" max="269" width="19.75" style="1" customWidth="1"/>
    <col min="270" max="512" width="9" style="1"/>
    <col min="513" max="513" width="1" style="1" customWidth="1"/>
    <col min="514" max="514" width="20.375" style="1" customWidth="1"/>
    <col min="515" max="517" width="12.625" style="1" customWidth="1"/>
    <col min="518" max="518" width="9" style="1"/>
    <col min="519" max="521" width="19.75" style="1" customWidth="1"/>
    <col min="522" max="524" width="10.75" style="1" customWidth="1"/>
    <col min="525" max="525" width="19.75" style="1" customWidth="1"/>
    <col min="526" max="768" width="9" style="1"/>
    <col min="769" max="769" width="1" style="1" customWidth="1"/>
    <col min="770" max="770" width="20.375" style="1" customWidth="1"/>
    <col min="771" max="773" width="12.625" style="1" customWidth="1"/>
    <col min="774" max="774" width="9" style="1"/>
    <col min="775" max="777" width="19.75" style="1" customWidth="1"/>
    <col min="778" max="780" width="10.75" style="1" customWidth="1"/>
    <col min="781" max="781" width="19.75" style="1" customWidth="1"/>
    <col min="782" max="1024" width="9" style="1"/>
    <col min="1025" max="1025" width="1" style="1" customWidth="1"/>
    <col min="1026" max="1026" width="20.375" style="1" customWidth="1"/>
    <col min="1027" max="1029" width="12.625" style="1" customWidth="1"/>
    <col min="1030" max="1030" width="9" style="1"/>
    <col min="1031" max="1033" width="19.75" style="1" customWidth="1"/>
    <col min="1034" max="1036" width="10.75" style="1" customWidth="1"/>
    <col min="1037" max="1037" width="19.75" style="1" customWidth="1"/>
    <col min="1038" max="1280" width="9" style="1"/>
    <col min="1281" max="1281" width="1" style="1" customWidth="1"/>
    <col min="1282" max="1282" width="20.375" style="1" customWidth="1"/>
    <col min="1283" max="1285" width="12.625" style="1" customWidth="1"/>
    <col min="1286" max="1286" width="9" style="1"/>
    <col min="1287" max="1289" width="19.75" style="1" customWidth="1"/>
    <col min="1290" max="1292" width="10.75" style="1" customWidth="1"/>
    <col min="1293" max="1293" width="19.75" style="1" customWidth="1"/>
    <col min="1294" max="1536" width="9" style="1"/>
    <col min="1537" max="1537" width="1" style="1" customWidth="1"/>
    <col min="1538" max="1538" width="20.375" style="1" customWidth="1"/>
    <col min="1539" max="1541" width="12.625" style="1" customWidth="1"/>
    <col min="1542" max="1542" width="9" style="1"/>
    <col min="1543" max="1545" width="19.75" style="1" customWidth="1"/>
    <col min="1546" max="1548" width="10.75" style="1" customWidth="1"/>
    <col min="1549" max="1549" width="19.75" style="1" customWidth="1"/>
    <col min="1550" max="1792" width="9" style="1"/>
    <col min="1793" max="1793" width="1" style="1" customWidth="1"/>
    <col min="1794" max="1794" width="20.375" style="1" customWidth="1"/>
    <col min="1795" max="1797" width="12.625" style="1" customWidth="1"/>
    <col min="1798" max="1798" width="9" style="1"/>
    <col min="1799" max="1801" width="19.75" style="1" customWidth="1"/>
    <col min="1802" max="1804" width="10.75" style="1" customWidth="1"/>
    <col min="1805" max="1805" width="19.75" style="1" customWidth="1"/>
    <col min="1806" max="2048" width="9" style="1"/>
    <col min="2049" max="2049" width="1" style="1" customWidth="1"/>
    <col min="2050" max="2050" width="20.375" style="1" customWidth="1"/>
    <col min="2051" max="2053" width="12.625" style="1" customWidth="1"/>
    <col min="2054" max="2054" width="9" style="1"/>
    <col min="2055" max="2057" width="19.75" style="1" customWidth="1"/>
    <col min="2058" max="2060" width="10.75" style="1" customWidth="1"/>
    <col min="2061" max="2061" width="19.75" style="1" customWidth="1"/>
    <col min="2062" max="2304" width="9" style="1"/>
    <col min="2305" max="2305" width="1" style="1" customWidth="1"/>
    <col min="2306" max="2306" width="20.375" style="1" customWidth="1"/>
    <col min="2307" max="2309" width="12.625" style="1" customWidth="1"/>
    <col min="2310" max="2310" width="9" style="1"/>
    <col min="2311" max="2313" width="19.75" style="1" customWidth="1"/>
    <col min="2314" max="2316" width="10.75" style="1" customWidth="1"/>
    <col min="2317" max="2317" width="19.75" style="1" customWidth="1"/>
    <col min="2318" max="2560" width="9" style="1"/>
    <col min="2561" max="2561" width="1" style="1" customWidth="1"/>
    <col min="2562" max="2562" width="20.375" style="1" customWidth="1"/>
    <col min="2563" max="2565" width="12.625" style="1" customWidth="1"/>
    <col min="2566" max="2566" width="9" style="1"/>
    <col min="2567" max="2569" width="19.75" style="1" customWidth="1"/>
    <col min="2570" max="2572" width="10.75" style="1" customWidth="1"/>
    <col min="2573" max="2573" width="19.75" style="1" customWidth="1"/>
    <col min="2574" max="2816" width="9" style="1"/>
    <col min="2817" max="2817" width="1" style="1" customWidth="1"/>
    <col min="2818" max="2818" width="20.375" style="1" customWidth="1"/>
    <col min="2819" max="2821" width="12.625" style="1" customWidth="1"/>
    <col min="2822" max="2822" width="9" style="1"/>
    <col min="2823" max="2825" width="19.75" style="1" customWidth="1"/>
    <col min="2826" max="2828" width="10.75" style="1" customWidth="1"/>
    <col min="2829" max="2829" width="19.75" style="1" customWidth="1"/>
    <col min="2830" max="3072" width="9" style="1"/>
    <col min="3073" max="3073" width="1" style="1" customWidth="1"/>
    <col min="3074" max="3074" width="20.375" style="1" customWidth="1"/>
    <col min="3075" max="3077" width="12.625" style="1" customWidth="1"/>
    <col min="3078" max="3078" width="9" style="1"/>
    <col min="3079" max="3081" width="19.75" style="1" customWidth="1"/>
    <col min="3082" max="3084" width="10.75" style="1" customWidth="1"/>
    <col min="3085" max="3085" width="19.75" style="1" customWidth="1"/>
    <col min="3086" max="3328" width="9" style="1"/>
    <col min="3329" max="3329" width="1" style="1" customWidth="1"/>
    <col min="3330" max="3330" width="20.375" style="1" customWidth="1"/>
    <col min="3331" max="3333" width="12.625" style="1" customWidth="1"/>
    <col min="3334" max="3334" width="9" style="1"/>
    <col min="3335" max="3337" width="19.75" style="1" customWidth="1"/>
    <col min="3338" max="3340" width="10.75" style="1" customWidth="1"/>
    <col min="3341" max="3341" width="19.75" style="1" customWidth="1"/>
    <col min="3342" max="3584" width="9" style="1"/>
    <col min="3585" max="3585" width="1" style="1" customWidth="1"/>
    <col min="3586" max="3586" width="20.375" style="1" customWidth="1"/>
    <col min="3587" max="3589" width="12.625" style="1" customWidth="1"/>
    <col min="3590" max="3590" width="9" style="1"/>
    <col min="3591" max="3593" width="19.75" style="1" customWidth="1"/>
    <col min="3594" max="3596" width="10.75" style="1" customWidth="1"/>
    <col min="3597" max="3597" width="19.75" style="1" customWidth="1"/>
    <col min="3598" max="3840" width="9" style="1"/>
    <col min="3841" max="3841" width="1" style="1" customWidth="1"/>
    <col min="3842" max="3842" width="20.375" style="1" customWidth="1"/>
    <col min="3843" max="3845" width="12.625" style="1" customWidth="1"/>
    <col min="3846" max="3846" width="9" style="1"/>
    <col min="3847" max="3849" width="19.75" style="1" customWidth="1"/>
    <col min="3850" max="3852" width="10.75" style="1" customWidth="1"/>
    <col min="3853" max="3853" width="19.75" style="1" customWidth="1"/>
    <col min="3854" max="4096" width="9" style="1"/>
    <col min="4097" max="4097" width="1" style="1" customWidth="1"/>
    <col min="4098" max="4098" width="20.375" style="1" customWidth="1"/>
    <col min="4099" max="4101" width="12.625" style="1" customWidth="1"/>
    <col min="4102" max="4102" width="9" style="1"/>
    <col min="4103" max="4105" width="19.75" style="1" customWidth="1"/>
    <col min="4106" max="4108" width="10.75" style="1" customWidth="1"/>
    <col min="4109" max="4109" width="19.75" style="1" customWidth="1"/>
    <col min="4110" max="4352" width="9" style="1"/>
    <col min="4353" max="4353" width="1" style="1" customWidth="1"/>
    <col min="4354" max="4354" width="20.375" style="1" customWidth="1"/>
    <col min="4355" max="4357" width="12.625" style="1" customWidth="1"/>
    <col min="4358" max="4358" width="9" style="1"/>
    <col min="4359" max="4361" width="19.75" style="1" customWidth="1"/>
    <col min="4362" max="4364" width="10.75" style="1" customWidth="1"/>
    <col min="4365" max="4365" width="19.75" style="1" customWidth="1"/>
    <col min="4366" max="4608" width="9" style="1"/>
    <col min="4609" max="4609" width="1" style="1" customWidth="1"/>
    <col min="4610" max="4610" width="20.375" style="1" customWidth="1"/>
    <col min="4611" max="4613" width="12.625" style="1" customWidth="1"/>
    <col min="4614" max="4614" width="9" style="1"/>
    <col min="4615" max="4617" width="19.75" style="1" customWidth="1"/>
    <col min="4618" max="4620" width="10.75" style="1" customWidth="1"/>
    <col min="4621" max="4621" width="19.75" style="1" customWidth="1"/>
    <col min="4622" max="4864" width="9" style="1"/>
    <col min="4865" max="4865" width="1" style="1" customWidth="1"/>
    <col min="4866" max="4866" width="20.375" style="1" customWidth="1"/>
    <col min="4867" max="4869" width="12.625" style="1" customWidth="1"/>
    <col min="4870" max="4870" width="9" style="1"/>
    <col min="4871" max="4873" width="19.75" style="1" customWidth="1"/>
    <col min="4874" max="4876" width="10.75" style="1" customWidth="1"/>
    <col min="4877" max="4877" width="19.75" style="1" customWidth="1"/>
    <col min="4878" max="5120" width="9" style="1"/>
    <col min="5121" max="5121" width="1" style="1" customWidth="1"/>
    <col min="5122" max="5122" width="20.375" style="1" customWidth="1"/>
    <col min="5123" max="5125" width="12.625" style="1" customWidth="1"/>
    <col min="5126" max="5126" width="9" style="1"/>
    <col min="5127" max="5129" width="19.75" style="1" customWidth="1"/>
    <col min="5130" max="5132" width="10.75" style="1" customWidth="1"/>
    <col min="5133" max="5133" width="19.75" style="1" customWidth="1"/>
    <col min="5134" max="5376" width="9" style="1"/>
    <col min="5377" max="5377" width="1" style="1" customWidth="1"/>
    <col min="5378" max="5378" width="20.375" style="1" customWidth="1"/>
    <col min="5379" max="5381" width="12.625" style="1" customWidth="1"/>
    <col min="5382" max="5382" width="9" style="1"/>
    <col min="5383" max="5385" width="19.75" style="1" customWidth="1"/>
    <col min="5386" max="5388" width="10.75" style="1" customWidth="1"/>
    <col min="5389" max="5389" width="19.75" style="1" customWidth="1"/>
    <col min="5390" max="5632" width="9" style="1"/>
    <col min="5633" max="5633" width="1" style="1" customWidth="1"/>
    <col min="5634" max="5634" width="20.375" style="1" customWidth="1"/>
    <col min="5635" max="5637" width="12.625" style="1" customWidth="1"/>
    <col min="5638" max="5638" width="9" style="1"/>
    <col min="5639" max="5641" width="19.75" style="1" customWidth="1"/>
    <col min="5642" max="5644" width="10.75" style="1" customWidth="1"/>
    <col min="5645" max="5645" width="19.75" style="1" customWidth="1"/>
    <col min="5646" max="5888" width="9" style="1"/>
    <col min="5889" max="5889" width="1" style="1" customWidth="1"/>
    <col min="5890" max="5890" width="20.375" style="1" customWidth="1"/>
    <col min="5891" max="5893" width="12.625" style="1" customWidth="1"/>
    <col min="5894" max="5894" width="9" style="1"/>
    <col min="5895" max="5897" width="19.75" style="1" customWidth="1"/>
    <col min="5898" max="5900" width="10.75" style="1" customWidth="1"/>
    <col min="5901" max="5901" width="19.75" style="1" customWidth="1"/>
    <col min="5902" max="6144" width="9" style="1"/>
    <col min="6145" max="6145" width="1" style="1" customWidth="1"/>
    <col min="6146" max="6146" width="20.375" style="1" customWidth="1"/>
    <col min="6147" max="6149" width="12.625" style="1" customWidth="1"/>
    <col min="6150" max="6150" width="9" style="1"/>
    <col min="6151" max="6153" width="19.75" style="1" customWidth="1"/>
    <col min="6154" max="6156" width="10.75" style="1" customWidth="1"/>
    <col min="6157" max="6157" width="19.75" style="1" customWidth="1"/>
    <col min="6158" max="6400" width="9" style="1"/>
    <col min="6401" max="6401" width="1" style="1" customWidth="1"/>
    <col min="6402" max="6402" width="20.375" style="1" customWidth="1"/>
    <col min="6403" max="6405" width="12.625" style="1" customWidth="1"/>
    <col min="6406" max="6406" width="9" style="1"/>
    <col min="6407" max="6409" width="19.75" style="1" customWidth="1"/>
    <col min="6410" max="6412" width="10.75" style="1" customWidth="1"/>
    <col min="6413" max="6413" width="19.75" style="1" customWidth="1"/>
    <col min="6414" max="6656" width="9" style="1"/>
    <col min="6657" max="6657" width="1" style="1" customWidth="1"/>
    <col min="6658" max="6658" width="20.375" style="1" customWidth="1"/>
    <col min="6659" max="6661" width="12.625" style="1" customWidth="1"/>
    <col min="6662" max="6662" width="9" style="1"/>
    <col min="6663" max="6665" width="19.75" style="1" customWidth="1"/>
    <col min="6666" max="6668" width="10.75" style="1" customWidth="1"/>
    <col min="6669" max="6669" width="19.75" style="1" customWidth="1"/>
    <col min="6670" max="6912" width="9" style="1"/>
    <col min="6913" max="6913" width="1" style="1" customWidth="1"/>
    <col min="6914" max="6914" width="20.375" style="1" customWidth="1"/>
    <col min="6915" max="6917" width="12.625" style="1" customWidth="1"/>
    <col min="6918" max="6918" width="9" style="1"/>
    <col min="6919" max="6921" width="19.75" style="1" customWidth="1"/>
    <col min="6922" max="6924" width="10.75" style="1" customWidth="1"/>
    <col min="6925" max="6925" width="19.75" style="1" customWidth="1"/>
    <col min="6926" max="7168" width="9" style="1"/>
    <col min="7169" max="7169" width="1" style="1" customWidth="1"/>
    <col min="7170" max="7170" width="20.375" style="1" customWidth="1"/>
    <col min="7171" max="7173" width="12.625" style="1" customWidth="1"/>
    <col min="7174" max="7174" width="9" style="1"/>
    <col min="7175" max="7177" width="19.75" style="1" customWidth="1"/>
    <col min="7178" max="7180" width="10.75" style="1" customWidth="1"/>
    <col min="7181" max="7181" width="19.75" style="1" customWidth="1"/>
    <col min="7182" max="7424" width="9" style="1"/>
    <col min="7425" max="7425" width="1" style="1" customWidth="1"/>
    <col min="7426" max="7426" width="20.375" style="1" customWidth="1"/>
    <col min="7427" max="7429" width="12.625" style="1" customWidth="1"/>
    <col min="7430" max="7430" width="9" style="1"/>
    <col min="7431" max="7433" width="19.75" style="1" customWidth="1"/>
    <col min="7434" max="7436" width="10.75" style="1" customWidth="1"/>
    <col min="7437" max="7437" width="19.75" style="1" customWidth="1"/>
    <col min="7438" max="7680" width="9" style="1"/>
    <col min="7681" max="7681" width="1" style="1" customWidth="1"/>
    <col min="7682" max="7682" width="20.375" style="1" customWidth="1"/>
    <col min="7683" max="7685" width="12.625" style="1" customWidth="1"/>
    <col min="7686" max="7686" width="9" style="1"/>
    <col min="7687" max="7689" width="19.75" style="1" customWidth="1"/>
    <col min="7690" max="7692" width="10.75" style="1" customWidth="1"/>
    <col min="7693" max="7693" width="19.75" style="1" customWidth="1"/>
    <col min="7694" max="7936" width="9" style="1"/>
    <col min="7937" max="7937" width="1" style="1" customWidth="1"/>
    <col min="7938" max="7938" width="20.375" style="1" customWidth="1"/>
    <col min="7939" max="7941" width="12.625" style="1" customWidth="1"/>
    <col min="7942" max="7942" width="9" style="1"/>
    <col min="7943" max="7945" width="19.75" style="1" customWidth="1"/>
    <col min="7946" max="7948" width="10.75" style="1" customWidth="1"/>
    <col min="7949" max="7949" width="19.75" style="1" customWidth="1"/>
    <col min="7950" max="8192" width="9" style="1"/>
    <col min="8193" max="8193" width="1" style="1" customWidth="1"/>
    <col min="8194" max="8194" width="20.375" style="1" customWidth="1"/>
    <col min="8195" max="8197" width="12.625" style="1" customWidth="1"/>
    <col min="8198" max="8198" width="9" style="1"/>
    <col min="8199" max="8201" width="19.75" style="1" customWidth="1"/>
    <col min="8202" max="8204" width="10.75" style="1" customWidth="1"/>
    <col min="8205" max="8205" width="19.75" style="1" customWidth="1"/>
    <col min="8206" max="8448" width="9" style="1"/>
    <col min="8449" max="8449" width="1" style="1" customWidth="1"/>
    <col min="8450" max="8450" width="20.375" style="1" customWidth="1"/>
    <col min="8451" max="8453" width="12.625" style="1" customWidth="1"/>
    <col min="8454" max="8454" width="9" style="1"/>
    <col min="8455" max="8457" width="19.75" style="1" customWidth="1"/>
    <col min="8458" max="8460" width="10.75" style="1" customWidth="1"/>
    <col min="8461" max="8461" width="19.75" style="1" customWidth="1"/>
    <col min="8462" max="8704" width="9" style="1"/>
    <col min="8705" max="8705" width="1" style="1" customWidth="1"/>
    <col min="8706" max="8706" width="20.375" style="1" customWidth="1"/>
    <col min="8707" max="8709" width="12.625" style="1" customWidth="1"/>
    <col min="8710" max="8710" width="9" style="1"/>
    <col min="8711" max="8713" width="19.75" style="1" customWidth="1"/>
    <col min="8714" max="8716" width="10.75" style="1" customWidth="1"/>
    <col min="8717" max="8717" width="19.75" style="1" customWidth="1"/>
    <col min="8718" max="8960" width="9" style="1"/>
    <col min="8961" max="8961" width="1" style="1" customWidth="1"/>
    <col min="8962" max="8962" width="20.375" style="1" customWidth="1"/>
    <col min="8963" max="8965" width="12.625" style="1" customWidth="1"/>
    <col min="8966" max="8966" width="9" style="1"/>
    <col min="8967" max="8969" width="19.75" style="1" customWidth="1"/>
    <col min="8970" max="8972" width="10.75" style="1" customWidth="1"/>
    <col min="8973" max="8973" width="19.75" style="1" customWidth="1"/>
    <col min="8974" max="9216" width="9" style="1"/>
    <col min="9217" max="9217" width="1" style="1" customWidth="1"/>
    <col min="9218" max="9218" width="20.375" style="1" customWidth="1"/>
    <col min="9219" max="9221" width="12.625" style="1" customWidth="1"/>
    <col min="9222" max="9222" width="9" style="1"/>
    <col min="9223" max="9225" width="19.75" style="1" customWidth="1"/>
    <col min="9226" max="9228" width="10.75" style="1" customWidth="1"/>
    <col min="9229" max="9229" width="19.75" style="1" customWidth="1"/>
    <col min="9230" max="9472" width="9" style="1"/>
    <col min="9473" max="9473" width="1" style="1" customWidth="1"/>
    <col min="9474" max="9474" width="20.375" style="1" customWidth="1"/>
    <col min="9475" max="9477" width="12.625" style="1" customWidth="1"/>
    <col min="9478" max="9478" width="9" style="1"/>
    <col min="9479" max="9481" width="19.75" style="1" customWidth="1"/>
    <col min="9482" max="9484" width="10.75" style="1" customWidth="1"/>
    <col min="9485" max="9485" width="19.75" style="1" customWidth="1"/>
    <col min="9486" max="9728" width="9" style="1"/>
    <col min="9729" max="9729" width="1" style="1" customWidth="1"/>
    <col min="9730" max="9730" width="20.375" style="1" customWidth="1"/>
    <col min="9731" max="9733" width="12.625" style="1" customWidth="1"/>
    <col min="9734" max="9734" width="9" style="1"/>
    <col min="9735" max="9737" width="19.75" style="1" customWidth="1"/>
    <col min="9738" max="9740" width="10.75" style="1" customWidth="1"/>
    <col min="9741" max="9741" width="19.75" style="1" customWidth="1"/>
    <col min="9742" max="9984" width="9" style="1"/>
    <col min="9985" max="9985" width="1" style="1" customWidth="1"/>
    <col min="9986" max="9986" width="20.375" style="1" customWidth="1"/>
    <col min="9987" max="9989" width="12.625" style="1" customWidth="1"/>
    <col min="9990" max="9990" width="9" style="1"/>
    <col min="9991" max="9993" width="19.75" style="1" customWidth="1"/>
    <col min="9994" max="9996" width="10.75" style="1" customWidth="1"/>
    <col min="9997" max="9997" width="19.75" style="1" customWidth="1"/>
    <col min="9998" max="10240" width="9" style="1"/>
    <col min="10241" max="10241" width="1" style="1" customWidth="1"/>
    <col min="10242" max="10242" width="20.375" style="1" customWidth="1"/>
    <col min="10243" max="10245" width="12.625" style="1" customWidth="1"/>
    <col min="10246" max="10246" width="9" style="1"/>
    <col min="10247" max="10249" width="19.75" style="1" customWidth="1"/>
    <col min="10250" max="10252" width="10.75" style="1" customWidth="1"/>
    <col min="10253" max="10253" width="19.75" style="1" customWidth="1"/>
    <col min="10254" max="10496" width="9" style="1"/>
    <col min="10497" max="10497" width="1" style="1" customWidth="1"/>
    <col min="10498" max="10498" width="20.375" style="1" customWidth="1"/>
    <col min="10499" max="10501" width="12.625" style="1" customWidth="1"/>
    <col min="10502" max="10502" width="9" style="1"/>
    <col min="10503" max="10505" width="19.75" style="1" customWidth="1"/>
    <col min="10506" max="10508" width="10.75" style="1" customWidth="1"/>
    <col min="10509" max="10509" width="19.75" style="1" customWidth="1"/>
    <col min="10510" max="10752" width="9" style="1"/>
    <col min="10753" max="10753" width="1" style="1" customWidth="1"/>
    <col min="10754" max="10754" width="20.375" style="1" customWidth="1"/>
    <col min="10755" max="10757" width="12.625" style="1" customWidth="1"/>
    <col min="10758" max="10758" width="9" style="1"/>
    <col min="10759" max="10761" width="19.75" style="1" customWidth="1"/>
    <col min="10762" max="10764" width="10.75" style="1" customWidth="1"/>
    <col min="10765" max="10765" width="19.75" style="1" customWidth="1"/>
    <col min="10766" max="11008" width="9" style="1"/>
    <col min="11009" max="11009" width="1" style="1" customWidth="1"/>
    <col min="11010" max="11010" width="20.375" style="1" customWidth="1"/>
    <col min="11011" max="11013" width="12.625" style="1" customWidth="1"/>
    <col min="11014" max="11014" width="9" style="1"/>
    <col min="11015" max="11017" width="19.75" style="1" customWidth="1"/>
    <col min="11018" max="11020" width="10.75" style="1" customWidth="1"/>
    <col min="11021" max="11021" width="19.75" style="1" customWidth="1"/>
    <col min="11022" max="11264" width="9" style="1"/>
    <col min="11265" max="11265" width="1" style="1" customWidth="1"/>
    <col min="11266" max="11266" width="20.375" style="1" customWidth="1"/>
    <col min="11267" max="11269" width="12.625" style="1" customWidth="1"/>
    <col min="11270" max="11270" width="9" style="1"/>
    <col min="11271" max="11273" width="19.75" style="1" customWidth="1"/>
    <col min="11274" max="11276" width="10.75" style="1" customWidth="1"/>
    <col min="11277" max="11277" width="19.75" style="1" customWidth="1"/>
    <col min="11278" max="11520" width="9" style="1"/>
    <col min="11521" max="11521" width="1" style="1" customWidth="1"/>
    <col min="11522" max="11522" width="20.375" style="1" customWidth="1"/>
    <col min="11523" max="11525" width="12.625" style="1" customWidth="1"/>
    <col min="11526" max="11526" width="9" style="1"/>
    <col min="11527" max="11529" width="19.75" style="1" customWidth="1"/>
    <col min="11530" max="11532" width="10.75" style="1" customWidth="1"/>
    <col min="11533" max="11533" width="19.75" style="1" customWidth="1"/>
    <col min="11534" max="11776" width="9" style="1"/>
    <col min="11777" max="11777" width="1" style="1" customWidth="1"/>
    <col min="11778" max="11778" width="20.375" style="1" customWidth="1"/>
    <col min="11779" max="11781" width="12.625" style="1" customWidth="1"/>
    <col min="11782" max="11782" width="9" style="1"/>
    <col min="11783" max="11785" width="19.75" style="1" customWidth="1"/>
    <col min="11786" max="11788" width="10.75" style="1" customWidth="1"/>
    <col min="11789" max="11789" width="19.75" style="1" customWidth="1"/>
    <col min="11790" max="12032" width="9" style="1"/>
    <col min="12033" max="12033" width="1" style="1" customWidth="1"/>
    <col min="12034" max="12034" width="20.375" style="1" customWidth="1"/>
    <col min="12035" max="12037" width="12.625" style="1" customWidth="1"/>
    <col min="12038" max="12038" width="9" style="1"/>
    <col min="12039" max="12041" width="19.75" style="1" customWidth="1"/>
    <col min="12042" max="12044" width="10.75" style="1" customWidth="1"/>
    <col min="12045" max="12045" width="19.75" style="1" customWidth="1"/>
    <col min="12046" max="12288" width="9" style="1"/>
    <col min="12289" max="12289" width="1" style="1" customWidth="1"/>
    <col min="12290" max="12290" width="20.375" style="1" customWidth="1"/>
    <col min="12291" max="12293" width="12.625" style="1" customWidth="1"/>
    <col min="12294" max="12294" width="9" style="1"/>
    <col min="12295" max="12297" width="19.75" style="1" customWidth="1"/>
    <col min="12298" max="12300" width="10.75" style="1" customWidth="1"/>
    <col min="12301" max="12301" width="19.75" style="1" customWidth="1"/>
    <col min="12302" max="12544" width="9" style="1"/>
    <col min="12545" max="12545" width="1" style="1" customWidth="1"/>
    <col min="12546" max="12546" width="20.375" style="1" customWidth="1"/>
    <col min="12547" max="12549" width="12.625" style="1" customWidth="1"/>
    <col min="12550" max="12550" width="9" style="1"/>
    <col min="12551" max="12553" width="19.75" style="1" customWidth="1"/>
    <col min="12554" max="12556" width="10.75" style="1" customWidth="1"/>
    <col min="12557" max="12557" width="19.75" style="1" customWidth="1"/>
    <col min="12558" max="12800" width="9" style="1"/>
    <col min="12801" max="12801" width="1" style="1" customWidth="1"/>
    <col min="12802" max="12802" width="20.375" style="1" customWidth="1"/>
    <col min="12803" max="12805" width="12.625" style="1" customWidth="1"/>
    <col min="12806" max="12806" width="9" style="1"/>
    <col min="12807" max="12809" width="19.75" style="1" customWidth="1"/>
    <col min="12810" max="12812" width="10.75" style="1" customWidth="1"/>
    <col min="12813" max="12813" width="19.75" style="1" customWidth="1"/>
    <col min="12814" max="13056" width="9" style="1"/>
    <col min="13057" max="13057" width="1" style="1" customWidth="1"/>
    <col min="13058" max="13058" width="20.375" style="1" customWidth="1"/>
    <col min="13059" max="13061" width="12.625" style="1" customWidth="1"/>
    <col min="13062" max="13062" width="9" style="1"/>
    <col min="13063" max="13065" width="19.75" style="1" customWidth="1"/>
    <col min="13066" max="13068" width="10.75" style="1" customWidth="1"/>
    <col min="13069" max="13069" width="19.75" style="1" customWidth="1"/>
    <col min="13070" max="13312" width="9" style="1"/>
    <col min="13313" max="13313" width="1" style="1" customWidth="1"/>
    <col min="13314" max="13314" width="20.375" style="1" customWidth="1"/>
    <col min="13315" max="13317" width="12.625" style="1" customWidth="1"/>
    <col min="13318" max="13318" width="9" style="1"/>
    <col min="13319" max="13321" width="19.75" style="1" customWidth="1"/>
    <col min="13322" max="13324" width="10.75" style="1" customWidth="1"/>
    <col min="13325" max="13325" width="19.75" style="1" customWidth="1"/>
    <col min="13326" max="13568" width="9" style="1"/>
    <col min="13569" max="13569" width="1" style="1" customWidth="1"/>
    <col min="13570" max="13570" width="20.375" style="1" customWidth="1"/>
    <col min="13571" max="13573" width="12.625" style="1" customWidth="1"/>
    <col min="13574" max="13574" width="9" style="1"/>
    <col min="13575" max="13577" width="19.75" style="1" customWidth="1"/>
    <col min="13578" max="13580" width="10.75" style="1" customWidth="1"/>
    <col min="13581" max="13581" width="19.75" style="1" customWidth="1"/>
    <col min="13582" max="13824" width="9" style="1"/>
    <col min="13825" max="13825" width="1" style="1" customWidth="1"/>
    <col min="13826" max="13826" width="20.375" style="1" customWidth="1"/>
    <col min="13827" max="13829" width="12.625" style="1" customWidth="1"/>
    <col min="13830" max="13830" width="9" style="1"/>
    <col min="13831" max="13833" width="19.75" style="1" customWidth="1"/>
    <col min="13834" max="13836" width="10.75" style="1" customWidth="1"/>
    <col min="13837" max="13837" width="19.75" style="1" customWidth="1"/>
    <col min="13838" max="14080" width="9" style="1"/>
    <col min="14081" max="14081" width="1" style="1" customWidth="1"/>
    <col min="14082" max="14082" width="20.375" style="1" customWidth="1"/>
    <col min="14083" max="14085" width="12.625" style="1" customWidth="1"/>
    <col min="14086" max="14086" width="9" style="1"/>
    <col min="14087" max="14089" width="19.75" style="1" customWidth="1"/>
    <col min="14090" max="14092" width="10.75" style="1" customWidth="1"/>
    <col min="14093" max="14093" width="19.75" style="1" customWidth="1"/>
    <col min="14094" max="14336" width="9" style="1"/>
    <col min="14337" max="14337" width="1" style="1" customWidth="1"/>
    <col min="14338" max="14338" width="20.375" style="1" customWidth="1"/>
    <col min="14339" max="14341" width="12.625" style="1" customWidth="1"/>
    <col min="14342" max="14342" width="9" style="1"/>
    <col min="14343" max="14345" width="19.75" style="1" customWidth="1"/>
    <col min="14346" max="14348" width="10.75" style="1" customWidth="1"/>
    <col min="14349" max="14349" width="19.75" style="1" customWidth="1"/>
    <col min="14350" max="14592" width="9" style="1"/>
    <col min="14593" max="14593" width="1" style="1" customWidth="1"/>
    <col min="14594" max="14594" width="20.375" style="1" customWidth="1"/>
    <col min="14595" max="14597" width="12.625" style="1" customWidth="1"/>
    <col min="14598" max="14598" width="9" style="1"/>
    <col min="14599" max="14601" width="19.75" style="1" customWidth="1"/>
    <col min="14602" max="14604" width="10.75" style="1" customWidth="1"/>
    <col min="14605" max="14605" width="19.75" style="1" customWidth="1"/>
    <col min="14606" max="14848" width="9" style="1"/>
    <col min="14849" max="14849" width="1" style="1" customWidth="1"/>
    <col min="14850" max="14850" width="20.375" style="1" customWidth="1"/>
    <col min="14851" max="14853" width="12.625" style="1" customWidth="1"/>
    <col min="14854" max="14854" width="9" style="1"/>
    <col min="14855" max="14857" width="19.75" style="1" customWidth="1"/>
    <col min="14858" max="14860" width="10.75" style="1" customWidth="1"/>
    <col min="14861" max="14861" width="19.75" style="1" customWidth="1"/>
    <col min="14862" max="15104" width="9" style="1"/>
    <col min="15105" max="15105" width="1" style="1" customWidth="1"/>
    <col min="15106" max="15106" width="20.375" style="1" customWidth="1"/>
    <col min="15107" max="15109" width="12.625" style="1" customWidth="1"/>
    <col min="15110" max="15110" width="9" style="1"/>
    <col min="15111" max="15113" width="19.75" style="1" customWidth="1"/>
    <col min="15114" max="15116" width="10.75" style="1" customWidth="1"/>
    <col min="15117" max="15117" width="19.75" style="1" customWidth="1"/>
    <col min="15118" max="15360" width="9" style="1"/>
    <col min="15361" max="15361" width="1" style="1" customWidth="1"/>
    <col min="15362" max="15362" width="20.375" style="1" customWidth="1"/>
    <col min="15363" max="15365" width="12.625" style="1" customWidth="1"/>
    <col min="15366" max="15366" width="9" style="1"/>
    <col min="15367" max="15369" width="19.75" style="1" customWidth="1"/>
    <col min="15370" max="15372" width="10.75" style="1" customWidth="1"/>
    <col min="15373" max="15373" width="19.75" style="1" customWidth="1"/>
    <col min="15374" max="15616" width="9" style="1"/>
    <col min="15617" max="15617" width="1" style="1" customWidth="1"/>
    <col min="15618" max="15618" width="20.375" style="1" customWidth="1"/>
    <col min="15619" max="15621" width="12.625" style="1" customWidth="1"/>
    <col min="15622" max="15622" width="9" style="1"/>
    <col min="15623" max="15625" width="19.75" style="1" customWidth="1"/>
    <col min="15626" max="15628" width="10.75" style="1" customWidth="1"/>
    <col min="15629" max="15629" width="19.75" style="1" customWidth="1"/>
    <col min="15630" max="15872" width="9" style="1"/>
    <col min="15873" max="15873" width="1" style="1" customWidth="1"/>
    <col min="15874" max="15874" width="20.375" style="1" customWidth="1"/>
    <col min="15875" max="15877" width="12.625" style="1" customWidth="1"/>
    <col min="15878" max="15878" width="9" style="1"/>
    <col min="15879" max="15881" width="19.75" style="1" customWidth="1"/>
    <col min="15882" max="15884" width="10.75" style="1" customWidth="1"/>
    <col min="15885" max="15885" width="19.75" style="1" customWidth="1"/>
    <col min="15886" max="16128" width="9" style="1"/>
    <col min="16129" max="16129" width="1" style="1" customWidth="1"/>
    <col min="16130" max="16130" width="20.375" style="1" customWidth="1"/>
    <col min="16131" max="16133" width="12.625" style="1" customWidth="1"/>
    <col min="16134" max="16134" width="9" style="1"/>
    <col min="16135" max="16137" width="19.75" style="1" customWidth="1"/>
    <col min="16138" max="16140" width="10.75" style="1" customWidth="1"/>
    <col min="16141" max="16141" width="19.75" style="1" customWidth="1"/>
    <col min="16142" max="16384" width="9" style="1"/>
  </cols>
  <sheetData>
    <row r="1" spans="2:13" ht="6" customHeight="1" thickBot="1" x14ac:dyDescent="0.35"/>
    <row r="2" spans="2:13" ht="20.100000000000001" customHeight="1" x14ac:dyDescent="0.3">
      <c r="B2" s="4" t="s">
        <v>0</v>
      </c>
      <c r="C2" s="5"/>
      <c r="D2" s="5"/>
      <c r="E2" s="6"/>
      <c r="G2" s="43" t="s">
        <v>1</v>
      </c>
      <c r="H2" s="45" t="s">
        <v>2</v>
      </c>
      <c r="I2" s="45" t="s">
        <v>3</v>
      </c>
      <c r="J2" s="45" t="s">
        <v>4</v>
      </c>
      <c r="K2" s="45"/>
      <c r="L2" s="45"/>
      <c r="M2" s="47" t="s">
        <v>5</v>
      </c>
    </row>
    <row r="3" spans="2:13" ht="20.100000000000001" customHeight="1" x14ac:dyDescent="0.3">
      <c r="B3" s="7" t="s">
        <v>6</v>
      </c>
      <c r="C3" s="8" t="s">
        <v>7</v>
      </c>
      <c r="D3" s="8" t="s">
        <v>8</v>
      </c>
      <c r="E3" s="9" t="s">
        <v>9</v>
      </c>
      <c r="G3" s="44"/>
      <c r="H3" s="46"/>
      <c r="I3" s="46"/>
      <c r="J3" s="8" t="s">
        <v>10</v>
      </c>
      <c r="K3" s="8" t="s">
        <v>11</v>
      </c>
      <c r="L3" s="8" t="s">
        <v>12</v>
      </c>
      <c r="M3" s="48"/>
    </row>
    <row r="4" spans="2:13" ht="20.100000000000001" customHeight="1" x14ac:dyDescent="0.3">
      <c r="B4" s="10" t="s">
        <v>13</v>
      </c>
      <c r="C4" s="11">
        <v>233</v>
      </c>
      <c r="D4" s="11">
        <v>20</v>
      </c>
      <c r="E4" s="12">
        <f>SUM(C4:D4)</f>
        <v>253</v>
      </c>
      <c r="G4" s="13" t="s">
        <v>14</v>
      </c>
      <c r="H4" s="14" t="s">
        <v>15</v>
      </c>
      <c r="I4" s="14" t="s">
        <v>16</v>
      </c>
      <c r="J4" s="11">
        <v>1</v>
      </c>
      <c r="K4" s="11">
        <v>0</v>
      </c>
      <c r="L4" s="11">
        <v>1</v>
      </c>
      <c r="M4" s="15"/>
    </row>
    <row r="5" spans="2:13" ht="20.100000000000001" customHeight="1" x14ac:dyDescent="0.3">
      <c r="B5" s="16" t="s">
        <v>17</v>
      </c>
      <c r="C5" s="17">
        <v>8</v>
      </c>
      <c r="D5" s="17">
        <v>1</v>
      </c>
      <c r="E5" s="12">
        <f>SUM(C5:D5)</f>
        <v>9</v>
      </c>
      <c r="G5" s="18" t="s">
        <v>18</v>
      </c>
      <c r="H5" s="19" t="s">
        <v>19</v>
      </c>
      <c r="I5" s="19" t="s">
        <v>20</v>
      </c>
      <c r="J5" s="17">
        <v>0</v>
      </c>
      <c r="K5" s="17">
        <v>0</v>
      </c>
      <c r="L5" s="17">
        <v>0</v>
      </c>
      <c r="M5" s="20"/>
    </row>
    <row r="6" spans="2:13" ht="20.100000000000001" customHeight="1" x14ac:dyDescent="0.3">
      <c r="B6" s="16" t="s">
        <v>21</v>
      </c>
      <c r="C6" s="17">
        <v>0</v>
      </c>
      <c r="D6" s="17">
        <v>0</v>
      </c>
      <c r="E6" s="12">
        <f t="shared" ref="E6:E11" si="0">SUM(C6:D6)</f>
        <v>0</v>
      </c>
      <c r="G6" s="18" t="s">
        <v>18</v>
      </c>
      <c r="H6" s="19" t="s">
        <v>19</v>
      </c>
      <c r="I6" s="19" t="s">
        <v>22</v>
      </c>
      <c r="J6" s="17">
        <v>3</v>
      </c>
      <c r="K6" s="17">
        <v>0</v>
      </c>
      <c r="L6" s="17">
        <v>3</v>
      </c>
      <c r="M6" s="20"/>
    </row>
    <row r="7" spans="2:13" ht="20.100000000000001" customHeight="1" x14ac:dyDescent="0.3">
      <c r="B7" s="16" t="s">
        <v>23</v>
      </c>
      <c r="C7" s="17">
        <v>4</v>
      </c>
      <c r="D7" s="17">
        <v>0</v>
      </c>
      <c r="E7" s="12">
        <f t="shared" si="0"/>
        <v>4</v>
      </c>
      <c r="G7" s="18" t="s">
        <v>18</v>
      </c>
      <c r="H7" s="19" t="s">
        <v>19</v>
      </c>
      <c r="I7" s="19" t="s">
        <v>24</v>
      </c>
      <c r="J7" s="17">
        <v>8</v>
      </c>
      <c r="K7" s="17">
        <v>1</v>
      </c>
      <c r="L7" s="17">
        <v>9</v>
      </c>
      <c r="M7" s="20"/>
    </row>
    <row r="8" spans="2:13" ht="20.100000000000001" customHeight="1" x14ac:dyDescent="0.3">
      <c r="B8" s="16" t="s">
        <v>25</v>
      </c>
      <c r="C8" s="17">
        <v>0</v>
      </c>
      <c r="D8" s="17">
        <v>0</v>
      </c>
      <c r="E8" s="12">
        <f t="shared" si="0"/>
        <v>0</v>
      </c>
      <c r="G8" s="18" t="s">
        <v>18</v>
      </c>
      <c r="H8" s="19" t="s">
        <v>26</v>
      </c>
      <c r="I8" s="19" t="s">
        <v>27</v>
      </c>
      <c r="J8" s="17">
        <v>6</v>
      </c>
      <c r="K8" s="17">
        <v>0</v>
      </c>
      <c r="L8" s="17">
        <v>6</v>
      </c>
      <c r="M8" s="20"/>
    </row>
    <row r="9" spans="2:13" ht="20.100000000000001" customHeight="1" x14ac:dyDescent="0.3">
      <c r="B9" s="16" t="s">
        <v>28</v>
      </c>
      <c r="C9" s="17">
        <v>0</v>
      </c>
      <c r="D9" s="17">
        <v>0</v>
      </c>
      <c r="E9" s="12">
        <f t="shared" si="0"/>
        <v>0</v>
      </c>
      <c r="G9" s="18" t="s">
        <v>18</v>
      </c>
      <c r="H9" s="19" t="s">
        <v>29</v>
      </c>
      <c r="I9" s="19" t="s">
        <v>30</v>
      </c>
      <c r="J9" s="17">
        <v>4</v>
      </c>
      <c r="K9" s="17">
        <v>0</v>
      </c>
      <c r="L9" s="17">
        <v>4</v>
      </c>
      <c r="M9" s="20"/>
    </row>
    <row r="10" spans="2:13" ht="20.100000000000001" customHeight="1" thickBot="1" x14ac:dyDescent="0.35">
      <c r="B10" s="16" t="s">
        <v>31</v>
      </c>
      <c r="C10" s="17">
        <v>0</v>
      </c>
      <c r="D10" s="17">
        <v>0</v>
      </c>
      <c r="E10" s="12">
        <f t="shared" si="0"/>
        <v>0</v>
      </c>
      <c r="G10" s="21" t="s">
        <v>18</v>
      </c>
      <c r="H10" s="22" t="s">
        <v>32</v>
      </c>
      <c r="I10" s="22" t="s">
        <v>33</v>
      </c>
      <c r="J10" s="23">
        <v>9</v>
      </c>
      <c r="K10" s="23">
        <v>1</v>
      </c>
      <c r="L10" s="23">
        <v>10</v>
      </c>
      <c r="M10" s="24"/>
    </row>
    <row r="11" spans="2:13" ht="20.100000000000001" customHeight="1" thickBot="1" x14ac:dyDescent="0.35">
      <c r="B11" s="25" t="s">
        <v>34</v>
      </c>
      <c r="C11" s="26">
        <v>3</v>
      </c>
      <c r="D11" s="26">
        <v>0</v>
      </c>
      <c r="E11" s="27">
        <f t="shared" si="0"/>
        <v>3</v>
      </c>
      <c r="G11" s="13" t="s">
        <v>35</v>
      </c>
      <c r="H11" s="14" t="s">
        <v>36</v>
      </c>
      <c r="I11" s="14" t="s">
        <v>37</v>
      </c>
      <c r="J11" s="11">
        <v>5</v>
      </c>
      <c r="K11" s="11">
        <v>0</v>
      </c>
      <c r="L11" s="11">
        <v>5</v>
      </c>
      <c r="M11" s="15"/>
    </row>
    <row r="12" spans="2:13" ht="20.100000000000001" customHeight="1" thickTop="1" thickBot="1" x14ac:dyDescent="0.35">
      <c r="B12" s="28" t="s">
        <v>38</v>
      </c>
      <c r="C12" s="29">
        <f>SUM(C4:C11)</f>
        <v>248</v>
      </c>
      <c r="D12" s="29">
        <f>SUM(D4:D11)</f>
        <v>21</v>
      </c>
      <c r="E12" s="30">
        <f>SUM(E4:E11)</f>
        <v>269</v>
      </c>
      <c r="G12" s="18" t="s">
        <v>35</v>
      </c>
      <c r="H12" s="19" t="s">
        <v>39</v>
      </c>
      <c r="I12" s="19" t="s">
        <v>20</v>
      </c>
      <c r="J12" s="17">
        <v>0</v>
      </c>
      <c r="K12" s="17">
        <v>0</v>
      </c>
      <c r="L12" s="17">
        <v>0</v>
      </c>
      <c r="M12" s="20"/>
    </row>
    <row r="13" spans="2:13" ht="20.100000000000001" customHeight="1" x14ac:dyDescent="0.3">
      <c r="G13" s="18" t="s">
        <v>35</v>
      </c>
      <c r="H13" s="19" t="s">
        <v>39</v>
      </c>
      <c r="I13" s="19" t="s">
        <v>40</v>
      </c>
      <c r="J13" s="17">
        <v>4</v>
      </c>
      <c r="K13" s="17">
        <v>1</v>
      </c>
      <c r="L13" s="17">
        <v>5</v>
      </c>
      <c r="M13" s="20"/>
    </row>
    <row r="14" spans="2:13" ht="20.100000000000001" customHeight="1" x14ac:dyDescent="0.3">
      <c r="G14" s="18" t="s">
        <v>35</v>
      </c>
      <c r="H14" s="19" t="s">
        <v>39</v>
      </c>
      <c r="I14" s="19" t="s">
        <v>41</v>
      </c>
      <c r="J14" s="17">
        <v>8</v>
      </c>
      <c r="K14" s="17">
        <v>1</v>
      </c>
      <c r="L14" s="17">
        <v>9</v>
      </c>
      <c r="M14" s="20"/>
    </row>
    <row r="15" spans="2:13" ht="20.100000000000001" customHeight="1" x14ac:dyDescent="0.3">
      <c r="G15" s="18" t="s">
        <v>35</v>
      </c>
      <c r="H15" s="19" t="s">
        <v>42</v>
      </c>
      <c r="I15" s="19" t="s">
        <v>43</v>
      </c>
      <c r="J15" s="17">
        <v>10</v>
      </c>
      <c r="K15" s="17">
        <v>2</v>
      </c>
      <c r="L15" s="17">
        <v>12</v>
      </c>
      <c r="M15" s="20"/>
    </row>
    <row r="16" spans="2:13" ht="20.100000000000001" customHeight="1" x14ac:dyDescent="0.3">
      <c r="G16" s="31" t="s">
        <v>35</v>
      </c>
      <c r="H16" s="32" t="s">
        <v>44</v>
      </c>
      <c r="I16" s="32" t="s">
        <v>20</v>
      </c>
      <c r="J16" s="17">
        <v>0</v>
      </c>
      <c r="K16" s="17">
        <v>0</v>
      </c>
      <c r="L16" s="17">
        <v>0</v>
      </c>
      <c r="M16" s="20"/>
    </row>
    <row r="17" spans="7:13" ht="20.100000000000001" customHeight="1" x14ac:dyDescent="0.3">
      <c r="G17" s="31" t="s">
        <v>35</v>
      </c>
      <c r="H17" s="32" t="s">
        <v>44</v>
      </c>
      <c r="I17" s="32" t="s">
        <v>45</v>
      </c>
      <c r="J17" s="17">
        <v>9</v>
      </c>
      <c r="K17" s="17">
        <v>0</v>
      </c>
      <c r="L17" s="17">
        <v>9</v>
      </c>
      <c r="M17" s="20"/>
    </row>
    <row r="18" spans="7:13" ht="20.100000000000001" customHeight="1" x14ac:dyDescent="0.3">
      <c r="G18" s="31" t="s">
        <v>35</v>
      </c>
      <c r="H18" s="32" t="s">
        <v>44</v>
      </c>
      <c r="I18" s="32" t="s">
        <v>46</v>
      </c>
      <c r="J18" s="17">
        <v>4</v>
      </c>
      <c r="K18" s="17">
        <v>0</v>
      </c>
      <c r="L18" s="17">
        <v>4</v>
      </c>
      <c r="M18" s="20"/>
    </row>
    <row r="19" spans="7:13" ht="20.100000000000001" customHeight="1" x14ac:dyDescent="0.3">
      <c r="G19" s="31" t="s">
        <v>35</v>
      </c>
      <c r="H19" s="32" t="s">
        <v>47</v>
      </c>
      <c r="I19" s="32" t="s">
        <v>48</v>
      </c>
      <c r="J19" s="17">
        <v>8</v>
      </c>
      <c r="K19" s="17">
        <v>0</v>
      </c>
      <c r="L19" s="17">
        <v>8</v>
      </c>
      <c r="M19" s="20"/>
    </row>
    <row r="20" spans="7:13" ht="20.100000000000001" customHeight="1" x14ac:dyDescent="0.3">
      <c r="G20" s="31" t="s">
        <v>35</v>
      </c>
      <c r="H20" s="32" t="s">
        <v>49</v>
      </c>
      <c r="I20" s="32" t="s">
        <v>50</v>
      </c>
      <c r="J20" s="17">
        <v>6</v>
      </c>
      <c r="K20" s="17">
        <v>0</v>
      </c>
      <c r="L20" s="17">
        <v>6</v>
      </c>
      <c r="M20" s="20"/>
    </row>
    <row r="21" spans="7:13" ht="20.100000000000001" customHeight="1" x14ac:dyDescent="0.3">
      <c r="G21" s="31" t="s">
        <v>35</v>
      </c>
      <c r="H21" s="32" t="s">
        <v>51</v>
      </c>
      <c r="I21" s="32" t="s">
        <v>52</v>
      </c>
      <c r="J21" s="17">
        <v>7</v>
      </c>
      <c r="K21" s="17">
        <v>0</v>
      </c>
      <c r="L21" s="17">
        <v>7</v>
      </c>
      <c r="M21" s="20"/>
    </row>
    <row r="22" spans="7:13" ht="20.100000000000001" customHeight="1" x14ac:dyDescent="0.3">
      <c r="G22" s="31" t="s">
        <v>35</v>
      </c>
      <c r="H22" s="32" t="s">
        <v>53</v>
      </c>
      <c r="I22" s="32" t="s">
        <v>54</v>
      </c>
      <c r="J22" s="17">
        <v>7</v>
      </c>
      <c r="K22" s="17">
        <v>0</v>
      </c>
      <c r="L22" s="17">
        <v>7</v>
      </c>
      <c r="M22" s="20"/>
    </row>
    <row r="23" spans="7:13" ht="20.100000000000001" customHeight="1" x14ac:dyDescent="0.3">
      <c r="G23" s="31" t="s">
        <v>35</v>
      </c>
      <c r="H23" s="32" t="s">
        <v>55</v>
      </c>
      <c r="I23" s="32" t="s">
        <v>20</v>
      </c>
      <c r="J23" s="17">
        <v>0</v>
      </c>
      <c r="K23" s="17">
        <v>0</v>
      </c>
      <c r="L23" s="17">
        <v>0</v>
      </c>
      <c r="M23" s="20"/>
    </row>
    <row r="24" spans="7:13" ht="20.100000000000001" customHeight="1" thickBot="1" x14ac:dyDescent="0.35">
      <c r="G24" s="33" t="s">
        <v>56</v>
      </c>
      <c r="H24" s="34" t="s">
        <v>55</v>
      </c>
      <c r="I24" s="34" t="s">
        <v>57</v>
      </c>
      <c r="J24" s="23">
        <v>4</v>
      </c>
      <c r="K24" s="23">
        <v>0</v>
      </c>
      <c r="L24" s="23">
        <v>4</v>
      </c>
      <c r="M24" s="24"/>
    </row>
    <row r="25" spans="7:13" ht="20.100000000000001" customHeight="1" x14ac:dyDescent="0.3">
      <c r="G25" s="13" t="s">
        <v>58</v>
      </c>
      <c r="H25" s="14" t="s">
        <v>59</v>
      </c>
      <c r="I25" s="14" t="s">
        <v>60</v>
      </c>
      <c r="J25" s="11">
        <v>1</v>
      </c>
      <c r="K25" s="11">
        <v>0</v>
      </c>
      <c r="L25" s="11">
        <v>1</v>
      </c>
      <c r="M25" s="15"/>
    </row>
    <row r="26" spans="7:13" ht="20.100000000000001" customHeight="1" x14ac:dyDescent="0.3">
      <c r="G26" s="18" t="s">
        <v>58</v>
      </c>
      <c r="H26" s="19" t="s">
        <v>59</v>
      </c>
      <c r="I26" s="19" t="s">
        <v>61</v>
      </c>
      <c r="J26" s="17">
        <v>0</v>
      </c>
      <c r="K26" s="17">
        <v>0</v>
      </c>
      <c r="L26" s="17">
        <v>0</v>
      </c>
      <c r="M26" s="20"/>
    </row>
    <row r="27" spans="7:13" ht="20.100000000000001" customHeight="1" x14ac:dyDescent="0.3">
      <c r="G27" s="18" t="s">
        <v>58</v>
      </c>
      <c r="H27" s="19" t="s">
        <v>62</v>
      </c>
      <c r="I27" s="19" t="s">
        <v>63</v>
      </c>
      <c r="J27" s="17">
        <v>1</v>
      </c>
      <c r="K27" s="17">
        <v>0</v>
      </c>
      <c r="L27" s="17">
        <v>1</v>
      </c>
      <c r="M27" s="20"/>
    </row>
    <row r="28" spans="7:13" ht="20.100000000000001" customHeight="1" x14ac:dyDescent="0.3">
      <c r="G28" s="18" t="s">
        <v>58</v>
      </c>
      <c r="H28" s="19" t="s">
        <v>62</v>
      </c>
      <c r="I28" s="19" t="s">
        <v>64</v>
      </c>
      <c r="J28" s="17">
        <v>2</v>
      </c>
      <c r="K28" s="17">
        <v>0</v>
      </c>
      <c r="L28" s="17">
        <v>2</v>
      </c>
      <c r="M28" s="20"/>
    </row>
    <row r="29" spans="7:13" ht="20.100000000000001" customHeight="1" x14ac:dyDescent="0.3">
      <c r="G29" s="18" t="s">
        <v>58</v>
      </c>
      <c r="H29" s="19" t="s">
        <v>62</v>
      </c>
      <c r="I29" s="19" t="s">
        <v>65</v>
      </c>
      <c r="J29" s="17">
        <v>0</v>
      </c>
      <c r="K29" s="17">
        <v>0</v>
      </c>
      <c r="L29" s="17">
        <v>0</v>
      </c>
      <c r="M29" s="20"/>
    </row>
    <row r="30" spans="7:13" ht="20.100000000000001" customHeight="1" x14ac:dyDescent="0.3">
      <c r="G30" s="18" t="s">
        <v>58</v>
      </c>
      <c r="H30" s="19" t="s">
        <v>66</v>
      </c>
      <c r="I30" s="19" t="s">
        <v>20</v>
      </c>
      <c r="J30" s="17">
        <v>0</v>
      </c>
      <c r="K30" s="17">
        <v>0</v>
      </c>
      <c r="L30" s="17">
        <v>0</v>
      </c>
      <c r="M30" s="20"/>
    </row>
    <row r="31" spans="7:13" ht="20.100000000000001" customHeight="1" x14ac:dyDescent="0.3">
      <c r="G31" s="18" t="s">
        <v>58</v>
      </c>
      <c r="H31" s="19" t="s">
        <v>66</v>
      </c>
      <c r="I31" s="19" t="s">
        <v>67</v>
      </c>
      <c r="J31" s="17">
        <v>0</v>
      </c>
      <c r="K31" s="17">
        <v>0</v>
      </c>
      <c r="L31" s="17">
        <v>0</v>
      </c>
      <c r="M31" s="20"/>
    </row>
    <row r="32" spans="7:13" ht="20.100000000000001" customHeight="1" x14ac:dyDescent="0.3">
      <c r="G32" s="18" t="s">
        <v>58</v>
      </c>
      <c r="H32" s="19" t="s">
        <v>68</v>
      </c>
      <c r="I32" s="19" t="s">
        <v>69</v>
      </c>
      <c r="J32" s="17">
        <v>0</v>
      </c>
      <c r="K32" s="17">
        <v>0</v>
      </c>
      <c r="L32" s="17">
        <v>0</v>
      </c>
      <c r="M32" s="20"/>
    </row>
    <row r="33" spans="7:13" ht="20.100000000000001" customHeight="1" x14ac:dyDescent="0.3">
      <c r="G33" s="18" t="s">
        <v>58</v>
      </c>
      <c r="H33" s="19" t="s">
        <v>68</v>
      </c>
      <c r="I33" s="19" t="s">
        <v>70</v>
      </c>
      <c r="J33" s="17">
        <v>3</v>
      </c>
      <c r="K33" s="17">
        <v>0</v>
      </c>
      <c r="L33" s="17">
        <v>3</v>
      </c>
      <c r="M33" s="20"/>
    </row>
    <row r="34" spans="7:13" ht="20.100000000000001" customHeight="1" thickBot="1" x14ac:dyDescent="0.35">
      <c r="G34" s="21" t="s">
        <v>71</v>
      </c>
      <c r="H34" s="22" t="s">
        <v>68</v>
      </c>
      <c r="I34" s="22" t="s">
        <v>72</v>
      </c>
      <c r="J34" s="23">
        <v>3</v>
      </c>
      <c r="K34" s="23">
        <v>1</v>
      </c>
      <c r="L34" s="23">
        <v>4</v>
      </c>
      <c r="M34" s="24"/>
    </row>
    <row r="35" spans="7:13" ht="20.100000000000001" customHeight="1" x14ac:dyDescent="0.3">
      <c r="G35" s="13" t="s">
        <v>73</v>
      </c>
      <c r="H35" s="14" t="s">
        <v>74</v>
      </c>
      <c r="I35" s="14" t="s">
        <v>75</v>
      </c>
      <c r="J35" s="11">
        <v>3</v>
      </c>
      <c r="K35" s="11">
        <v>0</v>
      </c>
      <c r="L35" s="11">
        <v>3</v>
      </c>
      <c r="M35" s="15"/>
    </row>
    <row r="36" spans="7:13" ht="20.100000000000001" customHeight="1" x14ac:dyDescent="0.3">
      <c r="G36" s="18" t="s">
        <v>73</v>
      </c>
      <c r="H36" s="19" t="s">
        <v>76</v>
      </c>
      <c r="I36" s="19" t="s">
        <v>77</v>
      </c>
      <c r="J36" s="17">
        <v>0</v>
      </c>
      <c r="K36" s="17">
        <v>0</v>
      </c>
      <c r="L36" s="17">
        <v>0</v>
      </c>
      <c r="M36" s="20"/>
    </row>
    <row r="37" spans="7:13" ht="20.100000000000001" customHeight="1" x14ac:dyDescent="0.3">
      <c r="G37" s="18" t="s">
        <v>73</v>
      </c>
      <c r="H37" s="19" t="s">
        <v>78</v>
      </c>
      <c r="I37" s="19" t="s">
        <v>79</v>
      </c>
      <c r="J37" s="17">
        <v>4</v>
      </c>
      <c r="K37" s="17">
        <v>0</v>
      </c>
      <c r="L37" s="17">
        <v>4</v>
      </c>
      <c r="M37" s="20"/>
    </row>
    <row r="38" spans="7:13" ht="20.100000000000001" customHeight="1" x14ac:dyDescent="0.3">
      <c r="G38" s="18" t="s">
        <v>73</v>
      </c>
      <c r="H38" s="19" t="s">
        <v>80</v>
      </c>
      <c r="I38" s="19" t="s">
        <v>81</v>
      </c>
      <c r="J38" s="17">
        <v>0</v>
      </c>
      <c r="K38" s="17">
        <v>0</v>
      </c>
      <c r="L38" s="17">
        <v>0</v>
      </c>
      <c r="M38" s="20"/>
    </row>
    <row r="39" spans="7:13" ht="20.100000000000001" customHeight="1" x14ac:dyDescent="0.3">
      <c r="G39" s="18" t="s">
        <v>73</v>
      </c>
      <c r="H39" s="19" t="s">
        <v>82</v>
      </c>
      <c r="I39" s="19" t="s">
        <v>83</v>
      </c>
      <c r="J39" s="17">
        <v>0</v>
      </c>
      <c r="K39" s="17">
        <v>0</v>
      </c>
      <c r="L39" s="17">
        <v>0</v>
      </c>
      <c r="M39" s="20"/>
    </row>
    <row r="40" spans="7:13" ht="20.100000000000001" customHeight="1" thickBot="1" x14ac:dyDescent="0.35">
      <c r="G40" s="21" t="s">
        <v>84</v>
      </c>
      <c r="H40" s="22" t="s">
        <v>85</v>
      </c>
      <c r="I40" s="22" t="s">
        <v>86</v>
      </c>
      <c r="J40" s="23">
        <v>0</v>
      </c>
      <c r="K40" s="23">
        <v>0</v>
      </c>
      <c r="L40" s="23">
        <v>0</v>
      </c>
      <c r="M40" s="24"/>
    </row>
    <row r="41" spans="7:13" ht="20.100000000000001" customHeight="1" x14ac:dyDescent="0.3">
      <c r="G41" s="13" t="s">
        <v>87</v>
      </c>
      <c r="H41" s="14" t="s">
        <v>88</v>
      </c>
      <c r="I41" s="14" t="s">
        <v>20</v>
      </c>
      <c r="J41" s="11">
        <v>0</v>
      </c>
      <c r="K41" s="11">
        <v>0</v>
      </c>
      <c r="L41" s="11">
        <v>0</v>
      </c>
      <c r="M41" s="15"/>
    </row>
    <row r="42" spans="7:13" ht="20.100000000000001" customHeight="1" x14ac:dyDescent="0.3">
      <c r="G42" s="18" t="s">
        <v>87</v>
      </c>
      <c r="H42" s="19" t="s">
        <v>88</v>
      </c>
      <c r="I42" s="19" t="s">
        <v>89</v>
      </c>
      <c r="J42" s="17">
        <v>5</v>
      </c>
      <c r="K42" s="17">
        <v>0</v>
      </c>
      <c r="L42" s="17">
        <v>5</v>
      </c>
      <c r="M42" s="20"/>
    </row>
    <row r="43" spans="7:13" ht="20.100000000000001" customHeight="1" x14ac:dyDescent="0.3">
      <c r="G43" s="18" t="s">
        <v>87</v>
      </c>
      <c r="H43" s="19" t="s">
        <v>88</v>
      </c>
      <c r="I43" s="19" t="s">
        <v>90</v>
      </c>
      <c r="J43" s="17">
        <v>0</v>
      </c>
      <c r="K43" s="17">
        <v>0</v>
      </c>
      <c r="L43" s="17">
        <v>0</v>
      </c>
      <c r="M43" s="20"/>
    </row>
    <row r="44" spans="7:13" ht="20.100000000000001" customHeight="1" x14ac:dyDescent="0.3">
      <c r="G44" s="18" t="s">
        <v>87</v>
      </c>
      <c r="H44" s="19" t="s">
        <v>88</v>
      </c>
      <c r="I44" s="19" t="s">
        <v>91</v>
      </c>
      <c r="J44" s="17">
        <v>2</v>
      </c>
      <c r="K44" s="17">
        <v>0</v>
      </c>
      <c r="L44" s="17">
        <v>2</v>
      </c>
      <c r="M44" s="20"/>
    </row>
    <row r="45" spans="7:13" ht="20.100000000000001" customHeight="1" x14ac:dyDescent="0.3">
      <c r="G45" s="18" t="s">
        <v>87</v>
      </c>
      <c r="H45" s="19" t="s">
        <v>92</v>
      </c>
      <c r="I45" s="19" t="s">
        <v>93</v>
      </c>
      <c r="J45" s="17">
        <v>2</v>
      </c>
      <c r="K45" s="17">
        <v>1</v>
      </c>
      <c r="L45" s="17">
        <v>3</v>
      </c>
      <c r="M45" s="20"/>
    </row>
    <row r="46" spans="7:13" ht="20.100000000000001" customHeight="1" x14ac:dyDescent="0.3">
      <c r="G46" s="18" t="s">
        <v>87</v>
      </c>
      <c r="H46" s="19" t="s">
        <v>94</v>
      </c>
      <c r="I46" s="19" t="s">
        <v>95</v>
      </c>
      <c r="J46" s="17">
        <v>10</v>
      </c>
      <c r="K46" s="17">
        <v>0</v>
      </c>
      <c r="L46" s="17">
        <v>10</v>
      </c>
      <c r="M46" s="20"/>
    </row>
    <row r="47" spans="7:13" ht="20.100000000000001" customHeight="1" x14ac:dyDescent="0.3">
      <c r="G47" s="18" t="s">
        <v>87</v>
      </c>
      <c r="H47" s="19" t="s">
        <v>96</v>
      </c>
      <c r="I47" s="19" t="s">
        <v>97</v>
      </c>
      <c r="J47" s="17">
        <v>11</v>
      </c>
      <c r="K47" s="17">
        <v>0</v>
      </c>
      <c r="L47" s="17">
        <v>11</v>
      </c>
      <c r="M47" s="20"/>
    </row>
    <row r="48" spans="7:13" ht="20.100000000000001" customHeight="1" x14ac:dyDescent="0.3">
      <c r="G48" s="18" t="s">
        <v>87</v>
      </c>
      <c r="H48" s="19" t="s">
        <v>98</v>
      </c>
      <c r="I48" s="19" t="s">
        <v>99</v>
      </c>
      <c r="J48" s="17">
        <v>6</v>
      </c>
      <c r="K48" s="17">
        <v>1</v>
      </c>
      <c r="L48" s="17">
        <v>7</v>
      </c>
      <c r="M48" s="20"/>
    </row>
    <row r="49" spans="7:13" ht="20.100000000000001" customHeight="1" x14ac:dyDescent="0.3">
      <c r="G49" s="18" t="s">
        <v>87</v>
      </c>
      <c r="H49" s="19" t="s">
        <v>100</v>
      </c>
      <c r="I49" s="19" t="s">
        <v>20</v>
      </c>
      <c r="J49" s="17">
        <v>0</v>
      </c>
      <c r="K49" s="17">
        <v>0</v>
      </c>
      <c r="L49" s="17">
        <v>0</v>
      </c>
      <c r="M49" s="20"/>
    </row>
    <row r="50" spans="7:13" ht="20.100000000000001" customHeight="1" x14ac:dyDescent="0.3">
      <c r="G50" s="18" t="s">
        <v>87</v>
      </c>
      <c r="H50" s="19" t="s">
        <v>100</v>
      </c>
      <c r="I50" s="19" t="s">
        <v>101</v>
      </c>
      <c r="J50" s="17">
        <v>1</v>
      </c>
      <c r="K50" s="17">
        <v>0</v>
      </c>
      <c r="L50" s="17">
        <v>1</v>
      </c>
      <c r="M50" s="20"/>
    </row>
    <row r="51" spans="7:13" ht="20.100000000000001" customHeight="1" thickBot="1" x14ac:dyDescent="0.35">
      <c r="G51" s="21" t="s">
        <v>102</v>
      </c>
      <c r="H51" s="22" t="s">
        <v>100</v>
      </c>
      <c r="I51" s="22" t="s">
        <v>103</v>
      </c>
      <c r="J51" s="23">
        <v>4</v>
      </c>
      <c r="K51" s="23">
        <v>0</v>
      </c>
      <c r="L51" s="23">
        <v>4</v>
      </c>
      <c r="M51" s="24"/>
    </row>
    <row r="52" spans="7:13" ht="20.100000000000001" customHeight="1" x14ac:dyDescent="0.3">
      <c r="G52" s="13" t="s">
        <v>104</v>
      </c>
      <c r="H52" s="14" t="s">
        <v>105</v>
      </c>
      <c r="I52" s="14" t="s">
        <v>106</v>
      </c>
      <c r="J52" s="11">
        <v>0</v>
      </c>
      <c r="K52" s="11">
        <v>0</v>
      </c>
      <c r="L52" s="11">
        <v>0</v>
      </c>
      <c r="M52" s="15"/>
    </row>
    <row r="53" spans="7:13" ht="20.100000000000001" customHeight="1" x14ac:dyDescent="0.3">
      <c r="G53" s="18" t="s">
        <v>104</v>
      </c>
      <c r="H53" s="19" t="s">
        <v>105</v>
      </c>
      <c r="I53" s="19" t="s">
        <v>107</v>
      </c>
      <c r="J53" s="17">
        <v>8</v>
      </c>
      <c r="K53" s="17">
        <v>2</v>
      </c>
      <c r="L53" s="17">
        <v>10</v>
      </c>
      <c r="M53" s="20"/>
    </row>
    <row r="54" spans="7:13" ht="20.100000000000001" customHeight="1" x14ac:dyDescent="0.3">
      <c r="G54" s="18" t="s">
        <v>104</v>
      </c>
      <c r="H54" s="19" t="s">
        <v>108</v>
      </c>
      <c r="I54" s="19" t="s">
        <v>109</v>
      </c>
      <c r="J54" s="17">
        <v>4</v>
      </c>
      <c r="K54" s="17">
        <v>0</v>
      </c>
      <c r="L54" s="17">
        <v>4</v>
      </c>
      <c r="M54" s="20"/>
    </row>
    <row r="55" spans="7:13" ht="20.100000000000001" customHeight="1" x14ac:dyDescent="0.3">
      <c r="G55" s="18" t="s">
        <v>104</v>
      </c>
      <c r="H55" s="19" t="s">
        <v>110</v>
      </c>
      <c r="I55" s="19" t="s">
        <v>111</v>
      </c>
      <c r="J55" s="17">
        <v>7</v>
      </c>
      <c r="K55" s="17">
        <v>0</v>
      </c>
      <c r="L55" s="17">
        <v>7</v>
      </c>
      <c r="M55" s="20"/>
    </row>
    <row r="56" spans="7:13" ht="20.100000000000001" customHeight="1" x14ac:dyDescent="0.3">
      <c r="G56" s="18" t="s">
        <v>104</v>
      </c>
      <c r="H56" s="19" t="s">
        <v>110</v>
      </c>
      <c r="I56" s="19" t="s">
        <v>112</v>
      </c>
      <c r="J56" s="17">
        <v>3</v>
      </c>
      <c r="K56" s="17">
        <v>0</v>
      </c>
      <c r="L56" s="17">
        <v>3</v>
      </c>
      <c r="M56" s="20"/>
    </row>
    <row r="57" spans="7:13" ht="20.100000000000001" customHeight="1" thickBot="1" x14ac:dyDescent="0.35">
      <c r="G57" s="21" t="s">
        <v>113</v>
      </c>
      <c r="H57" s="22" t="s">
        <v>114</v>
      </c>
      <c r="I57" s="22" t="s">
        <v>115</v>
      </c>
      <c r="J57" s="23">
        <v>12</v>
      </c>
      <c r="K57" s="23">
        <v>1</v>
      </c>
      <c r="L57" s="23">
        <v>13</v>
      </c>
      <c r="M57" s="24"/>
    </row>
    <row r="58" spans="7:13" ht="20.100000000000001" customHeight="1" thickBot="1" x14ac:dyDescent="0.35">
      <c r="G58" s="35" t="s">
        <v>116</v>
      </c>
      <c r="H58" s="36" t="s">
        <v>117</v>
      </c>
      <c r="I58" s="36" t="s">
        <v>20</v>
      </c>
      <c r="J58" s="37">
        <v>0</v>
      </c>
      <c r="K58" s="37">
        <v>0</v>
      </c>
      <c r="L58" s="37">
        <v>0</v>
      </c>
      <c r="M58" s="38"/>
    </row>
    <row r="59" spans="7:13" ht="20.100000000000001" customHeight="1" x14ac:dyDescent="0.3">
      <c r="G59" s="13" t="s">
        <v>118</v>
      </c>
      <c r="H59" s="14" t="s">
        <v>119</v>
      </c>
      <c r="I59" s="14" t="s">
        <v>120</v>
      </c>
      <c r="J59" s="11">
        <v>2</v>
      </c>
      <c r="K59" s="11">
        <v>0</v>
      </c>
      <c r="L59" s="11">
        <v>2</v>
      </c>
      <c r="M59" s="15"/>
    </row>
    <row r="60" spans="7:13" ht="20.100000000000001" customHeight="1" x14ac:dyDescent="0.3">
      <c r="G60" s="18" t="s">
        <v>118</v>
      </c>
      <c r="H60" s="19" t="s">
        <v>121</v>
      </c>
      <c r="I60" s="19" t="s">
        <v>122</v>
      </c>
      <c r="J60" s="17">
        <v>1</v>
      </c>
      <c r="K60" s="17">
        <v>0</v>
      </c>
      <c r="L60" s="17">
        <v>1</v>
      </c>
      <c r="M60" s="20"/>
    </row>
    <row r="61" spans="7:13" ht="20.100000000000001" customHeight="1" thickBot="1" x14ac:dyDescent="0.35">
      <c r="G61" s="21" t="s">
        <v>123</v>
      </c>
      <c r="H61" s="22" t="s">
        <v>124</v>
      </c>
      <c r="I61" s="22" t="s">
        <v>125</v>
      </c>
      <c r="J61" s="23">
        <v>1</v>
      </c>
      <c r="K61" s="23">
        <v>0</v>
      </c>
      <c r="L61" s="23">
        <v>1</v>
      </c>
      <c r="M61" s="24"/>
    </row>
    <row r="62" spans="7:13" ht="20.100000000000001" customHeight="1" x14ac:dyDescent="0.3">
      <c r="G62" s="13" t="s">
        <v>126</v>
      </c>
      <c r="H62" s="14" t="s">
        <v>127</v>
      </c>
      <c r="I62" s="14" t="s">
        <v>20</v>
      </c>
      <c r="J62" s="11">
        <v>0</v>
      </c>
      <c r="K62" s="11">
        <v>0</v>
      </c>
      <c r="L62" s="11">
        <v>0</v>
      </c>
      <c r="M62" s="15"/>
    </row>
    <row r="63" spans="7:13" ht="20.100000000000001" customHeight="1" x14ac:dyDescent="0.3">
      <c r="G63" s="18" t="s">
        <v>126</v>
      </c>
      <c r="H63" s="19" t="s">
        <v>127</v>
      </c>
      <c r="I63" s="19" t="s">
        <v>128</v>
      </c>
      <c r="J63" s="17">
        <v>2</v>
      </c>
      <c r="K63" s="17">
        <v>0</v>
      </c>
      <c r="L63" s="17">
        <v>2</v>
      </c>
      <c r="M63" s="20"/>
    </row>
    <row r="64" spans="7:13" ht="20.100000000000001" customHeight="1" x14ac:dyDescent="0.3">
      <c r="G64" s="18" t="s">
        <v>126</v>
      </c>
      <c r="H64" s="19" t="s">
        <v>127</v>
      </c>
      <c r="I64" s="19" t="s">
        <v>129</v>
      </c>
      <c r="J64" s="17">
        <v>4</v>
      </c>
      <c r="K64" s="17">
        <v>0</v>
      </c>
      <c r="L64" s="17">
        <v>4</v>
      </c>
      <c r="M64" s="20"/>
    </row>
    <row r="65" spans="7:13" ht="20.100000000000001" customHeight="1" x14ac:dyDescent="0.3">
      <c r="G65" s="18" t="s">
        <v>126</v>
      </c>
      <c r="H65" s="19" t="s">
        <v>130</v>
      </c>
      <c r="I65" s="19" t="s">
        <v>131</v>
      </c>
      <c r="J65" s="17">
        <v>0</v>
      </c>
      <c r="K65" s="17">
        <v>0</v>
      </c>
      <c r="L65" s="17">
        <v>0</v>
      </c>
      <c r="M65" s="20"/>
    </row>
    <row r="66" spans="7:13" ht="20.100000000000001" customHeight="1" x14ac:dyDescent="0.3">
      <c r="G66" s="18" t="s">
        <v>126</v>
      </c>
      <c r="H66" s="19" t="s">
        <v>132</v>
      </c>
      <c r="I66" s="19" t="s">
        <v>133</v>
      </c>
      <c r="J66" s="17">
        <v>0</v>
      </c>
      <c r="K66" s="17">
        <v>0</v>
      </c>
      <c r="L66" s="17">
        <v>0</v>
      </c>
      <c r="M66" s="20"/>
    </row>
    <row r="67" spans="7:13" ht="20.100000000000001" customHeight="1" x14ac:dyDescent="0.3">
      <c r="G67" s="18" t="s">
        <v>126</v>
      </c>
      <c r="H67" s="19" t="s">
        <v>134</v>
      </c>
      <c r="I67" s="19" t="s">
        <v>135</v>
      </c>
      <c r="J67" s="17">
        <v>3</v>
      </c>
      <c r="K67" s="17">
        <v>1</v>
      </c>
      <c r="L67" s="17">
        <v>4</v>
      </c>
      <c r="M67" s="20"/>
    </row>
    <row r="68" spans="7:13" ht="20.100000000000001" customHeight="1" x14ac:dyDescent="0.3">
      <c r="G68" s="18" t="s">
        <v>126</v>
      </c>
      <c r="H68" s="19" t="s">
        <v>136</v>
      </c>
      <c r="I68" s="19" t="s">
        <v>20</v>
      </c>
      <c r="J68" s="17">
        <v>0</v>
      </c>
      <c r="K68" s="17">
        <v>0</v>
      </c>
      <c r="L68" s="17">
        <v>0</v>
      </c>
      <c r="M68" s="20"/>
    </row>
    <row r="69" spans="7:13" ht="20.100000000000001" customHeight="1" x14ac:dyDescent="0.3">
      <c r="G69" s="18" t="s">
        <v>126</v>
      </c>
      <c r="H69" s="19" t="s">
        <v>136</v>
      </c>
      <c r="I69" s="19" t="s">
        <v>137</v>
      </c>
      <c r="J69" s="17">
        <v>7</v>
      </c>
      <c r="K69" s="17">
        <v>0</v>
      </c>
      <c r="L69" s="17">
        <v>7</v>
      </c>
      <c r="M69" s="20"/>
    </row>
    <row r="70" spans="7:13" ht="20.100000000000001" customHeight="1" x14ac:dyDescent="0.3">
      <c r="G70" s="18" t="s">
        <v>126</v>
      </c>
      <c r="H70" s="19" t="s">
        <v>138</v>
      </c>
      <c r="I70" s="19" t="s">
        <v>139</v>
      </c>
      <c r="J70" s="17">
        <v>6</v>
      </c>
      <c r="K70" s="17">
        <v>1</v>
      </c>
      <c r="L70" s="17">
        <v>7</v>
      </c>
      <c r="M70" s="20"/>
    </row>
    <row r="71" spans="7:13" ht="20.100000000000001" customHeight="1" x14ac:dyDescent="0.3">
      <c r="G71" s="18" t="s">
        <v>126</v>
      </c>
      <c r="H71" s="19" t="s">
        <v>140</v>
      </c>
      <c r="I71" s="19" t="s">
        <v>141</v>
      </c>
      <c r="J71" s="17">
        <v>4</v>
      </c>
      <c r="K71" s="17">
        <v>0</v>
      </c>
      <c r="L71" s="17">
        <v>4</v>
      </c>
      <c r="M71" s="20"/>
    </row>
    <row r="72" spans="7:13" ht="20.100000000000001" customHeight="1" thickBot="1" x14ac:dyDescent="0.35">
      <c r="G72" s="21" t="s">
        <v>142</v>
      </c>
      <c r="H72" s="22" t="s">
        <v>143</v>
      </c>
      <c r="I72" s="22" t="s">
        <v>144</v>
      </c>
      <c r="J72" s="23">
        <v>4</v>
      </c>
      <c r="K72" s="23">
        <v>0</v>
      </c>
      <c r="L72" s="23">
        <v>4</v>
      </c>
      <c r="M72" s="24"/>
    </row>
    <row r="73" spans="7:13" ht="20.100000000000001" customHeight="1" x14ac:dyDescent="0.3">
      <c r="G73" s="13" t="s">
        <v>145</v>
      </c>
      <c r="H73" s="14" t="s">
        <v>146</v>
      </c>
      <c r="I73" s="14" t="s">
        <v>147</v>
      </c>
      <c r="J73" s="11">
        <v>3</v>
      </c>
      <c r="K73" s="11">
        <v>0</v>
      </c>
      <c r="L73" s="11">
        <v>3</v>
      </c>
      <c r="M73" s="15"/>
    </row>
    <row r="74" spans="7:13" ht="20.100000000000001" customHeight="1" x14ac:dyDescent="0.3">
      <c r="G74" s="18" t="s">
        <v>145</v>
      </c>
      <c r="H74" s="19" t="s">
        <v>148</v>
      </c>
      <c r="I74" s="19" t="s">
        <v>149</v>
      </c>
      <c r="J74" s="17">
        <v>0</v>
      </c>
      <c r="K74" s="17">
        <v>3</v>
      </c>
      <c r="L74" s="17">
        <v>3</v>
      </c>
      <c r="M74" s="20"/>
    </row>
    <row r="75" spans="7:13" ht="20.100000000000001" customHeight="1" x14ac:dyDescent="0.3">
      <c r="G75" s="18" t="s">
        <v>145</v>
      </c>
      <c r="H75" s="19" t="s">
        <v>150</v>
      </c>
      <c r="I75" s="19" t="s">
        <v>151</v>
      </c>
      <c r="J75" s="17">
        <v>0</v>
      </c>
      <c r="K75" s="17">
        <v>0</v>
      </c>
      <c r="L75" s="17">
        <v>0</v>
      </c>
      <c r="M75" s="20"/>
    </row>
    <row r="76" spans="7:13" ht="20.100000000000001" customHeight="1" x14ac:dyDescent="0.3">
      <c r="G76" s="18" t="s">
        <v>145</v>
      </c>
      <c r="H76" s="19" t="s">
        <v>152</v>
      </c>
      <c r="I76" s="19" t="s">
        <v>106</v>
      </c>
      <c r="J76" s="17">
        <v>0</v>
      </c>
      <c r="K76" s="17">
        <v>0</v>
      </c>
      <c r="L76" s="17">
        <v>0</v>
      </c>
      <c r="M76" s="20"/>
    </row>
    <row r="77" spans="7:13" ht="20.100000000000001" customHeight="1" thickBot="1" x14ac:dyDescent="0.35">
      <c r="G77" s="21" t="s">
        <v>153</v>
      </c>
      <c r="H77" s="22" t="s">
        <v>152</v>
      </c>
      <c r="I77" s="22" t="s">
        <v>154</v>
      </c>
      <c r="J77" s="23">
        <v>13</v>
      </c>
      <c r="K77" s="23">
        <v>0</v>
      </c>
      <c r="L77" s="23">
        <v>13</v>
      </c>
      <c r="M77" s="24"/>
    </row>
    <row r="78" spans="7:13" ht="20.100000000000001" customHeight="1" thickBot="1" x14ac:dyDescent="0.35">
      <c r="G78" s="39" t="s">
        <v>155</v>
      </c>
      <c r="H78" s="40" t="s">
        <v>156</v>
      </c>
      <c r="I78" s="40" t="s">
        <v>157</v>
      </c>
      <c r="J78" s="41">
        <v>3</v>
      </c>
      <c r="K78" s="41">
        <v>4</v>
      </c>
      <c r="L78" s="41">
        <v>7</v>
      </c>
      <c r="M78" s="42"/>
    </row>
  </sheetData>
  <mergeCells count="5">
    <mergeCell ref="G2:G3"/>
    <mergeCell ref="H2:H3"/>
    <mergeCell ref="I2:I3"/>
    <mergeCell ref="J2:L2"/>
    <mergeCell ref="M2:M3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2026-2학기 재입학 여석현황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민지 홍</dc:creator>
  <cp:lastModifiedBy>민지 홍</cp:lastModifiedBy>
  <dcterms:created xsi:type="dcterms:W3CDTF">2026-05-28T04:37:11Z</dcterms:created>
  <dcterms:modified xsi:type="dcterms:W3CDTF">2026-05-28T07:10:30Z</dcterms:modified>
</cp:coreProperties>
</file>