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8135" windowHeight="11265" tabRatio="441"/>
  </bookViews>
  <sheets>
    <sheet name="대학추천 양식(장기WEST 제19기)" sheetId="1" r:id="rId1"/>
    <sheet name="졸업생 소득분위 확인방법" sheetId="2" r:id="rId2"/>
  </sheets>
  <definedNames>
    <definedName name="_xlnm.Print_Area" localSheetId="0">'대학추천 양식(장기WEST 제19기)'!$A$2:$AE$26</definedName>
  </definedNames>
  <calcPr calcId="145621"/>
</workbook>
</file>

<file path=xl/calcChain.xml><?xml version="1.0" encoding="utf-8"?>
<calcChain xmlns="http://schemas.openxmlformats.org/spreadsheetml/2006/main">
  <c r="N19" i="1" l="1"/>
  <c r="N20" i="1"/>
  <c r="N18" i="1" l="1"/>
</calcChain>
</file>

<file path=xl/comments1.xml><?xml version="1.0" encoding="utf-8"?>
<comments xmlns="http://schemas.openxmlformats.org/spreadsheetml/2006/main">
  <authors>
    <author>NIIED</author>
  </authors>
  <commentList>
    <comment ref="U14" authorId="0">
      <text>
        <r>
          <rPr>
            <b/>
            <sz val="11"/>
            <color indexed="81"/>
            <rFont val="돋움"/>
            <family val="3"/>
            <charset val="129"/>
          </rPr>
          <t>확인방법은 시트2 참조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b/>
            <sz val="11"/>
            <color indexed="81"/>
            <rFont val="돋움"/>
            <family val="3"/>
            <charset val="129"/>
          </rPr>
          <t>성적은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학생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성적표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점수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표기</t>
        </r>
      </text>
    </comment>
    <comment ref="N15" authorId="0">
      <text>
        <r>
          <rPr>
            <b/>
            <sz val="11"/>
            <color indexed="81"/>
            <rFont val="돋움"/>
            <family val="3"/>
            <charset val="129"/>
          </rPr>
          <t>학점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백분위는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주어진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산식을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<sst xmlns="http://schemas.openxmlformats.org/spreadsheetml/2006/main" count="194" uniqueCount="117">
  <si>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</si>
  <si>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</si>
  <si>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</si>
  <si>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</si>
  <si>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</si>
  <si>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</si>
  <si>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</si>
  <si>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</si>
  <si>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토익</t>
    <phoneticPr fontId="1" type="noConversion"/>
  </si>
  <si>
    <t>경영학과</t>
    <phoneticPr fontId="1" type="noConversion"/>
  </si>
  <si>
    <t>휴학/수료
/졸업유예
여부
(해당자만)</t>
    <phoneticPr fontId="1" type="noConversion"/>
  </si>
  <si>
    <t>재학여부
(휴학/수료/졸업유예는 재학으로 표기)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</si>
  <si>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</si>
  <si>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</si>
  <si>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기준학점
(A)</t>
    <phoneticPr fontId="1" type="noConversion"/>
  </si>
  <si>
    <t>참가자 학점
(B)</t>
    <phoneticPr fontId="1" type="noConversion"/>
  </si>
  <si>
    <t>학점백분위
(B/A*100)</t>
    <phoneticPr fontId="1" type="noConversion"/>
  </si>
  <si>
    <t>모든 셀의 기재사항이 정확히 명기되어야함</t>
    <phoneticPr fontId="1" type="noConversion"/>
  </si>
  <si>
    <r>
      <t xml:space="preserve">졸업일자
(졸업자만)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</si>
  <si>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학년
(재학생만)</t>
    <phoneticPr fontId="1" type="noConversion"/>
  </si>
  <si>
    <t>토익Speaking 또는 OPIC 중 택일 기재</t>
    <phoneticPr fontId="1" type="noConversion"/>
  </si>
  <si>
    <t>토익스피킹
(점수기재)</t>
    <phoneticPr fontId="1" type="noConversion"/>
  </si>
  <si>
    <t>OPIc
(등급기재)</t>
    <phoneticPr fontId="1" type="noConversion"/>
  </si>
  <si>
    <t>IM1</t>
    <phoneticPr fontId="1" type="noConversion"/>
  </si>
  <si>
    <t>재외국민 
입학전형 대상
(O,X)</t>
    <phoneticPr fontId="1" type="noConversion"/>
  </si>
  <si>
    <t>O</t>
    <phoneticPr fontId="1" type="noConversion"/>
  </si>
  <si>
    <t>부전공/복수전공</t>
    <phoneticPr fontId="1" type="noConversion"/>
  </si>
  <si>
    <t>자격 요건 (성적 증명서 상에 명기된 그대로 작성요망)</t>
    <phoneticPr fontId="1" type="noConversion"/>
  </si>
  <si>
    <t>대학 성적</t>
    <phoneticPr fontId="1" type="noConversion"/>
  </si>
  <si>
    <t>영어영문학과</t>
    <phoneticPr fontId="1" type="noConversion"/>
  </si>
  <si>
    <t>* 작성 전 필히 아래 유의사항을 읽고 작성하여 주시기 바랍니다 (추천서 양식은 필히 본 엑셀 양식을 사용하여 작성 및 제출)</t>
    <phoneticPr fontId="1" type="noConversion"/>
  </si>
  <si>
    <r>
      <t xml:space="preserve">1. 재학/휴학/졸업증명서, 성적증명서, 정기 TOEIC 성적표 및 TOEIC 스피킹 또는 OPIc 성적증명서, 취업취약계층 증빙자료, 소득분위 증빙자료는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 바람</t>
    </r>
    <phoneticPr fontId="1" type="noConversion"/>
  </si>
  <si>
    <t>차상위계층</t>
    <phoneticPr fontId="1" type="noConversion"/>
  </si>
  <si>
    <t>기타취업취약계층</t>
    <phoneticPr fontId="1" type="noConversion"/>
  </si>
  <si>
    <t>기준중위소득
120% 이하</t>
    <phoneticPr fontId="1" type="noConversion"/>
  </si>
  <si>
    <t>기준중위소득
180% 이하</t>
    <phoneticPr fontId="1" type="noConversion"/>
  </si>
  <si>
    <t>기준중위소득
70% 이하</t>
    <phoneticPr fontId="1" type="noConversion"/>
  </si>
  <si>
    <t>기준중위소득
130% 이하</t>
    <phoneticPr fontId="1" type="noConversion"/>
  </si>
  <si>
    <t>1인 가구</t>
    <phoneticPr fontId="1" type="noConversion"/>
  </si>
  <si>
    <t>2인 가구 이상</t>
    <phoneticPr fontId="1" type="noConversion"/>
  </si>
  <si>
    <t>대학구분</t>
    <phoneticPr fontId="1" type="noConversion"/>
  </si>
  <si>
    <t>지역구분</t>
    <phoneticPr fontId="1" type="noConversion"/>
  </si>
  <si>
    <t>4년제/전문대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</si>
  <si>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</si>
  <si>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</si>
  <si>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</si>
  <si>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수도권/지방대</t>
    <phoneticPr fontId="1" type="noConversion"/>
  </si>
  <si>
    <t>일반/이공계</t>
    <phoneticPr fontId="1" type="noConversion"/>
  </si>
  <si>
    <t>계열구분</t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</si>
  <si>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 xml:space="preserve">2019년도 WEST 참가자 추천 담당자 (비상 시 연락 가능한 직통번호)
</t>
    </r>
    <r>
      <rPr>
        <b/>
        <sz val="11"/>
        <color rgb="FF0000FF"/>
        <rFont val="맑은 고딕"/>
        <family val="3"/>
        <charset val="129"/>
        <scheme val="minor"/>
      </rPr>
      <t>담당부서(과) : 
담당자명 :
전화번호 : 
이메일:</t>
    </r>
    <phoneticPr fontId="1" type="noConversion"/>
  </si>
  <si>
    <t xml:space="preserve">  </t>
  </si>
  <si>
    <t>□ 1인 가구 기준 건강보험료 부과(납입) 한도</t>
  </si>
  <si>
    <t xml:space="preserve">○ 기준중위소득 120% </t>
  </si>
  <si>
    <t>○ 기준중위소득 180%</t>
  </si>
  <si>
    <t>가구원수</t>
  </si>
  <si>
    <t>소득기준</t>
  </si>
  <si>
    <t>건강보험료 본인부담금</t>
  </si>
  <si>
    <t>직장</t>
  </si>
  <si>
    <t>가입자</t>
  </si>
  <si>
    <t>지역</t>
  </si>
  <si>
    <t>혼합</t>
  </si>
  <si>
    <t>1인</t>
  </si>
  <si>
    <t>미포함</t>
  </si>
  <si>
    <t>포함</t>
  </si>
  <si>
    <t>□ 2인 이상 가구 건강보험료 부과(납입) 한도</t>
  </si>
  <si>
    <t>○ 기준중위소득 70%</t>
  </si>
  <si>
    <t>○ 기준중위소득 130%</t>
  </si>
  <si>
    <t>2인</t>
  </si>
  <si>
    <t>3인</t>
  </si>
  <si>
    <t>4인</t>
  </si>
  <si>
    <t>5인</t>
  </si>
  <si>
    <t>6인</t>
  </si>
  <si>
    <t>7인</t>
  </si>
  <si>
    <t>8인</t>
  </si>
  <si>
    <t>9인</t>
  </si>
  <si>
    <t>10인</t>
  </si>
  <si>
    <t>* 편입생의 경우 전적 대학과 현 소속 대학의 학점을 WEST 프로그램 편입학점 계산법에 의거 평점 산출
  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</si>
  <si>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2</t>
    </r>
    <r>
      <rPr>
        <sz val="11"/>
        <color theme="1"/>
        <rFont val="맑은 고딕"/>
        <family val="2"/>
        <charset val="129"/>
        <scheme val="minor"/>
      </rPr>
      <t>. 지원학생이 재학생이면 학년을, 졸업생이면 졸업년도와 일자를 필히 명기 바람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2018년 8월 졸업자부터 지원 가능하나, 2018년 8월 졸업자의 경우 스폰서 어학연수 시작일 확인 후 지원가능여부 결정)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</si>
  <si>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family val="2"/>
        <charset val="129"/>
        <scheme val="minor"/>
      </rPr>
      <t>. 지원학생의 학점은 성적증명서에 표기된 학점을 명기 바람</t>
    </r>
    <r>
      <rPr>
        <sz val="11"/>
        <rFont val="맑은 고딕"/>
        <family val="3"/>
        <charset val="129"/>
        <scheme val="minor"/>
      </rPr>
      <t xml:space="preserve"> (성적표 표기 점수 그대로 </t>
    </r>
    <r>
      <rPr>
        <b/>
        <sz val="11"/>
        <color rgb="FFFF0000"/>
        <rFont val="맑은 고딕"/>
        <family val="3"/>
        <charset val="129"/>
        <scheme val="minor"/>
      </rPr>
      <t>오기되지 않도록 표기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</si>
  <si>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family val="2"/>
        <charset val="129"/>
        <scheme val="minor"/>
      </rPr>
      <t xml:space="preserve">. 지원학생의 영어성적은 필히 지원학생이 제출한 성적표 그대로의 성적을 정확히 표기 바람 </t>
    </r>
    <r>
      <rPr>
        <b/>
        <sz val="11"/>
        <color rgb="FFFF0000"/>
        <rFont val="맑은 고딕"/>
        <family val="3"/>
        <charset val="129"/>
        <scheme val="minor"/>
      </rPr>
      <t>(TOEIC 점수 /  TOEIC 스피킹 또는 OPIc 중 택일 점수)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</si>
  <si>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5. 재외국민 입학전형 대상은 반드시 확인이 필요하며, 잘못 기재시 학생의 정부재정지원에 불이익을 줄 수 있음 (오기재시 10분위에 준하여 지원금 지급)</t>
    <phoneticPr fontId="1" type="noConversion"/>
  </si>
  <si>
    <t>7. 졸업생 소득분위(3분위 이상) 확인은 최근 6개월('18.8월~'19.1월) 평균 납부액으로 하며, 건강보험료납입증명서 및 보험 명의자와의 관계를 확인할 수 있는 주민등록등본 또는 가족관계증명서 제출 필수</t>
    <phoneticPr fontId="1" type="noConversion"/>
  </si>
  <si>
    <r>
      <t>8. 추천공문에 동 추천양식 첨부 제출 시 파일명은 필히 서식명, 대학명과 추천인원을 포함하여 표기 : ex)</t>
    </r>
    <r>
      <rPr>
        <b/>
        <sz val="11"/>
        <color rgb="FFFF0000"/>
        <rFont val="맑은 고딕"/>
        <family val="3"/>
        <charset val="129"/>
        <scheme val="minor"/>
      </rPr>
      <t xml:space="preserve"> 장기 WEST(18개월) 제19기(OO대학교_O명).xls로 표기 요망</t>
    </r>
    <phoneticPr fontId="1" type="noConversion"/>
  </si>
  <si>
    <t>기초생활수급자</t>
    <phoneticPr fontId="1" type="noConversion"/>
  </si>
  <si>
    <t>김유의</t>
    <phoneticPr fontId="1" type="noConversion"/>
  </si>
  <si>
    <t>여</t>
    <phoneticPr fontId="1" type="noConversion"/>
  </si>
  <si>
    <t>불어학과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</si>
  <si>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</si>
  <si>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</si>
  <si>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</si>
  <si>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당</t>
    <phoneticPr fontId="1" type="noConversion"/>
  </si>
  <si>
    <t>없</t>
    <phoneticPr fontId="1" type="noConversion"/>
  </si>
  <si>
    <t>음</t>
    <phoneticPr fontId="1" type="noConversion"/>
  </si>
  <si>
    <t>장애인</t>
    <phoneticPr fontId="1" type="noConversion"/>
  </si>
  <si>
    <t>이공계</t>
    <phoneticPr fontId="1" type="noConversion"/>
  </si>
  <si>
    <t>지방대</t>
    <phoneticPr fontId="1" type="noConversion"/>
  </si>
  <si>
    <t>4년제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</si>
  <si>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</si>
  <si>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</si>
  <si>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</si>
  <si>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</si>
  <si>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</si>
  <si>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2019년 상반기 장기 WEST[18개월] 제19기 참가자 추천 양식</t>
    <phoneticPr fontId="1" type="noConversion"/>
  </si>
  <si>
    <t>노인장기
보험료</t>
    <phoneticPr fontId="1" type="noConversion"/>
  </si>
  <si>
    <t>졸업생 소득분위(3분위 이상) 확인 방법</t>
    <phoneticPr fontId="1" type="noConversion"/>
  </si>
  <si>
    <t>기초생활수급자(주거)</t>
    <phoneticPr fontId="1" type="noConversion"/>
  </si>
  <si>
    <t>장애인/북한이탈주민/결혼이민자/
성매매피해자/갱생보호대상자/
출소후 6개월미만 수형자/
노숙인/여성가장
(해당항목 1개만 기재)</t>
    <phoneticPr fontId="1" type="noConversion"/>
  </si>
  <si>
    <r>
      <t>기초생활수급자(주거</t>
    </r>
    <r>
      <rPr>
        <sz val="10"/>
        <rFont val="맑은 고딕"/>
        <family val="3"/>
        <charset val="136"/>
        <scheme val="minor"/>
      </rPr>
      <t>‧</t>
    </r>
    <r>
      <rPr>
        <sz val="10"/>
        <rFont val="맑은 고딕"/>
        <family val="3"/>
        <charset val="129"/>
        <scheme val="minor"/>
      </rPr>
      <t>교육)/
한부모가족/차상위장애연금대상/
 차상위장애수당</t>
    </r>
    <r>
      <rPr>
        <sz val="10"/>
        <rFont val="맑은 고딕"/>
        <family val="3"/>
        <charset val="136"/>
        <scheme val="minor"/>
      </rPr>
      <t>‧</t>
    </r>
    <r>
      <rPr>
        <sz val="10"/>
        <rFont val="맑은 고딕"/>
        <family val="3"/>
        <charset val="129"/>
        <scheme val="minor"/>
      </rPr>
      <t>장애아동수당대상/
차상위자활대상/차상위본인부담경감대상/차상위계층대상
(해당항목 1개만 기재)</t>
    </r>
    <phoneticPr fontId="1" type="noConversion"/>
  </si>
  <si>
    <t>기준중위소득
180% 이상</t>
    <phoneticPr fontId="1" type="noConversion"/>
  </si>
  <si>
    <t>기준중위소득
130% 이상</t>
    <phoneticPr fontId="1" type="noConversion"/>
  </si>
  <si>
    <t>우대 대상 (재학생, 졸업생 모두 해당)</t>
    <phoneticPr fontId="1" type="noConversion"/>
  </si>
  <si>
    <t>저소득층 (재학생,졸업생 모두 해당)</t>
    <phoneticPr fontId="1" type="noConversion"/>
  </si>
  <si>
    <t>생계/의료
(보장시설 수급자증명서 포함)
(O 표시)</t>
    <phoneticPr fontId="1" type="noConversion"/>
  </si>
  <si>
    <t>졸업생(3분위 이상) 소득분위 확인 (해당항목 O 표시)</t>
    <phoneticPr fontId="1" type="noConversion"/>
  </si>
  <si>
    <t>6. 저소득층 증빙자료는 재학생.졸업생 우대선발 및 졸업생 소득분위(재학생의 0분위~2분위에 해당) 확인자료로 활용</t>
    <phoneticPr fontId="1" type="noConversion"/>
  </si>
  <si>
    <r>
      <t>1. 가족관계증명서 또는 주민등록등본에서 가구원 수 확인
   ※ 추후에 추가 서류 제출을 요청할 수 있음.
2. 건강보험료납입증명서(대상기간 2018.8.~2019.1.) 상의 평균납부액을 산출
3. 좌측 표에서 가구원수별 건강보험료 본인부담금 해당금액을 확인하여 기준중위소득 비율에 O 표시
   1)</t>
    </r>
    <r>
      <rPr>
        <u/>
        <sz val="10"/>
        <color theme="1"/>
        <rFont val="맑은 고딕"/>
        <family val="3"/>
        <charset val="129"/>
        <scheme val="minor"/>
      </rPr>
      <t xml:space="preserve"> 2인 가구인 경우</t>
    </r>
    <r>
      <rPr>
        <sz val="10"/>
        <color theme="1"/>
        <rFont val="맑은 고딕"/>
        <family val="3"/>
        <charset val="129"/>
        <scheme val="minor"/>
      </rPr>
      <t>, 
     - 평균 납부액이 직장가입자 기준(노인장기보험료 미포함) 66,173원 이하는 기준중위소득 70%에 해당
     - 평균 납부액이 직장가입자 기준(노인장기보험료 미포함) 66,173원 이상 122,961원 이하인 경우 기준중위소득 130% 이하에 해당
     - 평균납부액이 직장가입자 기준(노인장기보험료 미포함) 122,961원 이상인 경우 기준중위소득 130% 이상에 해당
   2)</t>
    </r>
    <r>
      <rPr>
        <u/>
        <sz val="10"/>
        <color theme="1"/>
        <rFont val="맑은 고딕"/>
        <family val="3"/>
        <charset val="129"/>
        <scheme val="minor"/>
      </rPr>
      <t xml:space="preserve"> 1인 가구인 경우,</t>
    </r>
    <r>
      <rPr>
        <sz val="10"/>
        <color theme="1"/>
        <rFont val="맑은 고딕"/>
        <family val="3"/>
        <charset val="129"/>
        <scheme val="minor"/>
      </rPr>
      <t xml:space="preserve"> 
     - 평균 납부액이 직장가입자 기준(노인장기보험료 미포함) 66,173원 이하는 기준중위소득 120%에 해당
     - 평균 납부액이 직장가입자 기준(노인장기보험료 미포함) 66,173원 이상 99,935원 이하인 경우 기준중위소득 180% 이하에 해당
     - 평균 납부액이 직장가입자 기준(노인장기보험료 미포함 99,935원 이상인 경우 기준중위소득 180% 이상에 해당</t>
    </r>
    <phoneticPr fontId="1" type="noConversion"/>
  </si>
  <si>
    <t>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</si>
</sst>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i/>
      <sz val="11"/>
      <color theme="1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9"/>
      <color indexed="81"/>
      <name val="Tahoma"/>
      <family val="2"/>
    </font>
    <font>
      <i/>
      <sz val="11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  <font>
      <sz val="11"/>
      <color rgb="FF000000"/>
      <name val="한양중고딕"/>
      <family val="3"/>
      <charset val="129"/>
    </font>
    <font>
      <sz val="17"/>
      <color rgb="FF000000"/>
      <name val="HY헤드라인M"/>
      <family val="1"/>
      <charset val="129"/>
    </font>
    <font>
      <sz val="14"/>
      <color theme="1"/>
      <name val="HY헤드라인M"/>
      <family val="1"/>
      <charset val="129"/>
    </font>
    <font>
      <sz val="15"/>
      <color theme="1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한양중고딕"/>
      <family val="3"/>
      <charset val="129"/>
    </font>
    <font>
      <sz val="9"/>
      <color rgb="FF000000"/>
      <name val="한양중고딕"/>
      <family val="3"/>
      <charset val="129"/>
    </font>
    <font>
      <b/>
      <sz val="10"/>
      <color rgb="FF000000"/>
      <name val="한양중고딕"/>
      <family val="3"/>
      <charset val="129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FB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medium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tted">
        <color rgb="FF000000"/>
      </right>
      <top style="double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20" fillId="0" borderId="2" xfId="0" quotePrefix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24" fillId="0" borderId="0" xfId="0" applyFont="1">
      <alignment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3" fontId="28" fillId="3" borderId="12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3" fontId="28" fillId="3" borderId="13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3" fontId="28" fillId="3" borderId="35" xfId="0" applyNumberFormat="1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8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4" borderId="0" xfId="0" applyFont="1" applyFill="1" applyBorder="1" applyAlignment="1">
      <alignment vertical="center"/>
    </xf>
    <xf numFmtId="0" fontId="2" fillId="4" borderId="0" xfId="0" applyFont="1" applyFill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9" fillId="2" borderId="59" xfId="0" applyFont="1" applyFill="1" applyBorder="1" applyAlignment="1">
      <alignment horizontal="center"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2" borderId="62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30" fillId="2" borderId="16" xfId="0" applyFont="1" applyFill="1" applyBorder="1" applyAlignment="1">
      <alignment horizontal="center" vertical="center" wrapText="1" shrinkToFit="1"/>
    </xf>
    <xf numFmtId="0" fontId="30" fillId="2" borderId="17" xfId="0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justify" vertical="center" wrapText="1"/>
    </xf>
    <xf numFmtId="0" fontId="27" fillId="3" borderId="56" xfId="0" applyFont="1" applyFill="1" applyBorder="1" applyAlignment="1">
      <alignment horizontal="center" vertical="center" wrapText="1"/>
    </xf>
    <xf numFmtId="0" fontId="27" fillId="3" borderId="57" xfId="0" applyFont="1" applyFill="1" applyBorder="1" applyAlignment="1">
      <alignment horizontal="center" vertical="center" wrapText="1"/>
    </xf>
    <xf numFmtId="0" fontId="27" fillId="3" borderId="58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27" fillId="3" borderId="54" xfId="0" applyFont="1" applyFill="1" applyBorder="1" applyAlignment="1">
      <alignment horizontal="center" vertical="center" wrapText="1"/>
    </xf>
    <xf numFmtId="3" fontId="28" fillId="3" borderId="47" xfId="0" applyNumberFormat="1" applyFont="1" applyFill="1" applyBorder="1" applyAlignment="1">
      <alignment horizontal="center" vertical="center" wrapText="1"/>
    </xf>
    <xf numFmtId="3" fontId="28" fillId="3" borderId="51" xfId="0" applyNumberFormat="1" applyFont="1" applyFill="1" applyBorder="1" applyAlignment="1">
      <alignment horizontal="center" vertical="center" wrapText="1"/>
    </xf>
    <xf numFmtId="3" fontId="28" fillId="3" borderId="42" xfId="0" applyNumberFormat="1" applyFont="1" applyFill="1" applyBorder="1" applyAlignment="1">
      <alignment horizontal="center" vertical="center" wrapText="1"/>
    </xf>
    <xf numFmtId="3" fontId="28" fillId="3" borderId="49" xfId="0" applyNumberFormat="1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 wrapText="1"/>
    </xf>
    <xf numFmtId="3" fontId="28" fillId="3" borderId="53" xfId="0" applyNumberFormat="1" applyFont="1" applyFill="1" applyBorder="1" applyAlignment="1">
      <alignment horizontal="center" vertical="center" wrapText="1"/>
    </xf>
    <xf numFmtId="3" fontId="28" fillId="3" borderId="50" xfId="0" applyNumberFormat="1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3" fontId="28" fillId="3" borderId="48" xfId="0" applyNumberFormat="1" applyFont="1" applyFill="1" applyBorder="1" applyAlignment="1">
      <alignment horizontal="center" vertical="center" wrapText="1"/>
    </xf>
    <xf numFmtId="3" fontId="28" fillId="3" borderId="43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32" fillId="4" borderId="26" xfId="0" applyFont="1" applyFill="1" applyBorder="1" applyAlignment="1">
      <alignment horizontal="left" vertical="center" wrapText="1"/>
    </xf>
    <xf numFmtId="0" fontId="32" fillId="4" borderId="21" xfId="0" applyFont="1" applyFill="1" applyBorder="1" applyAlignment="1">
      <alignment horizontal="left" vertical="center" wrapText="1"/>
    </xf>
    <xf numFmtId="0" fontId="32" fillId="4" borderId="19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2" xfId="0" applyFont="1" applyFill="1" applyBorder="1" applyAlignment="1">
      <alignment horizontal="left" vertical="center" wrapText="1"/>
    </xf>
    <xf numFmtId="0" fontId="32" fillId="4" borderId="20" xfId="0" applyFont="1" applyFill="1" applyBorder="1" applyAlignment="1">
      <alignment horizontal="left" vertical="center" wrapText="1"/>
    </xf>
    <xf numFmtId="0" fontId="32" fillId="4" borderId="27" xfId="0" applyFont="1" applyFill="1" applyBorder="1" applyAlignment="1">
      <alignment horizontal="left" vertical="center" wrapText="1"/>
    </xf>
    <xf numFmtId="0" fontId="32" fillId="4" borderId="23" xfId="0" applyFont="1" applyFill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EBFB"/>
      <color rgb="FFFFDDF8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165287</xdr:colOff>
      <xdr:row>24</xdr:row>
      <xdr:rowOff>505946</xdr:rowOff>
    </xdr:from>
    <xdr:to>
      <xdr:col>6</xdr:col>
      <xdr:colOff>137272</xdr:colOff>
      <xdr:row>24</xdr:row>
      <xdr:rowOff>1163171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287" y="7419975"/>
          <a:ext cx="408454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AF32"/>
  <sheetViews>
    <sheetView tabSelected="1" view="pageBreakPreview" zoomScale="85" zoomScaleNormal="100" zoomScaleSheetLayoutView="85" workbookViewId="0">
      <selection activeCell="A2" sqref="A2:AE2"/>
    </sheetView>
  </sheetViews>
  <sheetFormatPr defaultColWidth="9" defaultRowHeight="18.75" customHeight="1"/>
  <cols>
    <col min="1" max="1" width="4.625" style="5" customWidth="1"/>
    <col min="2" max="2" width="9.875" style="5" customWidth="1"/>
    <col min="3" max="3" width="8.875" style="5" customWidth="1"/>
    <col min="4" max="4" width="12.75" style="5" customWidth="1"/>
    <col min="5" max="5" width="5.5" style="5" bestFit="1" customWidth="1"/>
    <col min="6" max="6" width="12.5" style="5" customWidth="1"/>
    <col min="7" max="7" width="15.125" style="5" customWidth="1"/>
    <col min="8" max="8" width="20" style="5" customWidth="1"/>
    <col min="9" max="9" width="11.625" style="5" customWidth="1"/>
    <col min="10" max="10" width="10.625" style="5" customWidth="1"/>
    <col min="11" max="11" width="11.625" style="5" customWidth="1"/>
    <col min="12" max="12" width="13" style="5" customWidth="1"/>
    <col min="13" max="13" width="12.5" style="5" customWidth="1"/>
    <col min="14" max="14" width="11.25" style="5" bestFit="1" customWidth="1"/>
    <col min="15" max="15" width="12.625" style="5" customWidth="1"/>
    <col min="16" max="16" width="13.625" style="5" customWidth="1"/>
    <col min="17" max="17" width="12.625" style="5" customWidth="1"/>
    <col min="18" max="18" width="14.125" style="5" customWidth="1"/>
    <col min="19" max="19" width="15" style="5" customWidth="1"/>
    <col min="20" max="20" width="31.875" style="5" customWidth="1"/>
    <col min="21" max="26" width="14.125" style="5" customWidth="1"/>
    <col min="27" max="27" width="29" style="5" customWidth="1"/>
    <col min="28" max="28" width="14.25" style="5" customWidth="1"/>
    <col min="29" max="29" width="13.875" style="5" customWidth="1"/>
    <col min="30" max="30" width="14.375" style="5" customWidth="1"/>
    <col min="31" max="31" width="13.75" style="5" customWidth="1"/>
    <col min="32" max="16384" width="9" style="5"/>
  </cols>
  <sheetData>
    <row r="2" spans="1:32" ht="35.25" customHeight="1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4" spans="1:32" customFormat="1" ht="20.25">
      <c r="B4" s="5"/>
      <c r="C4" s="5"/>
      <c r="D4" s="52" t="s">
        <v>30</v>
      </c>
      <c r="E4" s="5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32" customFormat="1" ht="16.5">
      <c r="B5" s="5"/>
      <c r="C5" s="5"/>
      <c r="D5" s="55" t="s">
        <v>31</v>
      </c>
      <c r="E5" s="53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0"/>
      <c r="AF5" s="10"/>
    </row>
    <row r="6" spans="1:32" customFormat="1" ht="19.5" customHeight="1">
      <c r="B6" s="5"/>
      <c r="C6" s="5"/>
      <c r="D6" s="90" t="s">
        <v>77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32" customFormat="1" ht="16.5">
      <c r="B7" s="5"/>
      <c r="C7" s="5"/>
      <c r="D7" s="53" t="s">
        <v>78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2" customFormat="1" ht="16.5">
      <c r="B8" s="5"/>
      <c r="C8" s="5"/>
      <c r="D8" s="53" t="s">
        <v>79</v>
      </c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2" customFormat="1" ht="16.5">
      <c r="B9" s="5"/>
      <c r="C9" s="5"/>
      <c r="D9" s="54" t="s">
        <v>80</v>
      </c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32" customFormat="1" ht="16.5">
      <c r="B10" s="5"/>
      <c r="C10" s="5"/>
      <c r="D10" s="54" t="s">
        <v>114</v>
      </c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32" customFormat="1" ht="18" customHeight="1">
      <c r="B11" s="5"/>
      <c r="C11" s="5"/>
      <c r="D11" s="91" t="s">
        <v>81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</row>
    <row r="12" spans="1:32" customFormat="1" ht="18.75" customHeight="1">
      <c r="B12" s="5"/>
      <c r="C12" s="5"/>
      <c r="D12" s="56" t="s">
        <v>82</v>
      </c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32" s="9" customFormat="1" ht="15" customHeight="1" thickBo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14"/>
      <c r="R13" s="14"/>
      <c r="S13" s="28"/>
      <c r="T13" s="28"/>
      <c r="U13" s="27"/>
      <c r="V13" s="27"/>
      <c r="W13" s="38"/>
      <c r="X13" s="27"/>
      <c r="Y13" s="27"/>
      <c r="Z13" s="38"/>
      <c r="AA13" s="27"/>
      <c r="AB13" s="25"/>
      <c r="AC13" s="25"/>
      <c r="AD13" s="25"/>
    </row>
    <row r="14" spans="1:32" ht="21" customHeight="1">
      <c r="A14" s="83" t="s">
        <v>0</v>
      </c>
      <c r="B14" s="73" t="s">
        <v>3</v>
      </c>
      <c r="C14" s="73" t="s">
        <v>1</v>
      </c>
      <c r="D14" s="75" t="s">
        <v>13</v>
      </c>
      <c r="E14" s="73" t="s">
        <v>4</v>
      </c>
      <c r="F14" s="73" t="s">
        <v>2</v>
      </c>
      <c r="G14" s="73" t="s">
        <v>26</v>
      </c>
      <c r="H14" s="75" t="s">
        <v>11</v>
      </c>
      <c r="I14" s="75" t="s">
        <v>10</v>
      </c>
      <c r="J14" s="75" t="s">
        <v>19</v>
      </c>
      <c r="K14" s="75" t="s">
        <v>18</v>
      </c>
      <c r="L14" s="73" t="s">
        <v>27</v>
      </c>
      <c r="M14" s="73"/>
      <c r="N14" s="73"/>
      <c r="O14" s="73"/>
      <c r="P14" s="73"/>
      <c r="Q14" s="73"/>
      <c r="R14" s="64" t="s">
        <v>24</v>
      </c>
      <c r="S14" s="61" t="s">
        <v>111</v>
      </c>
      <c r="T14" s="63"/>
      <c r="U14" s="61" t="s">
        <v>113</v>
      </c>
      <c r="V14" s="62"/>
      <c r="W14" s="62"/>
      <c r="X14" s="62"/>
      <c r="Y14" s="62"/>
      <c r="Z14" s="63"/>
      <c r="AA14" s="64" t="s">
        <v>110</v>
      </c>
      <c r="AB14" s="64"/>
      <c r="AC14" s="64"/>
      <c r="AD14" s="64"/>
      <c r="AE14" s="71" t="s">
        <v>5</v>
      </c>
    </row>
    <row r="15" spans="1:32" ht="21.75" customHeight="1">
      <c r="A15" s="84"/>
      <c r="B15" s="74"/>
      <c r="C15" s="74"/>
      <c r="D15" s="74"/>
      <c r="E15" s="74"/>
      <c r="F15" s="74"/>
      <c r="G15" s="74"/>
      <c r="H15" s="76"/>
      <c r="I15" s="76"/>
      <c r="J15" s="74"/>
      <c r="K15" s="76"/>
      <c r="L15" s="76" t="s">
        <v>28</v>
      </c>
      <c r="M15" s="76"/>
      <c r="N15" s="76" t="s">
        <v>16</v>
      </c>
      <c r="O15" s="74" t="s">
        <v>8</v>
      </c>
      <c r="P15" s="82" t="s">
        <v>20</v>
      </c>
      <c r="Q15" s="82"/>
      <c r="R15" s="82"/>
      <c r="S15" s="35" t="s">
        <v>83</v>
      </c>
      <c r="T15" s="29" t="s">
        <v>32</v>
      </c>
      <c r="U15" s="58" t="s">
        <v>38</v>
      </c>
      <c r="V15" s="59"/>
      <c r="W15" s="60"/>
      <c r="X15" s="58" t="s">
        <v>39</v>
      </c>
      <c r="Y15" s="59"/>
      <c r="Z15" s="60"/>
      <c r="AA15" s="26" t="s">
        <v>33</v>
      </c>
      <c r="AB15" s="34" t="s">
        <v>40</v>
      </c>
      <c r="AC15" s="34" t="s">
        <v>41</v>
      </c>
      <c r="AD15" s="34" t="s">
        <v>48</v>
      </c>
      <c r="AE15" s="72"/>
    </row>
    <row r="16" spans="1:32" ht="18.75" customHeight="1">
      <c r="A16" s="84"/>
      <c r="B16" s="74"/>
      <c r="C16" s="74"/>
      <c r="D16" s="74"/>
      <c r="E16" s="74"/>
      <c r="F16" s="74"/>
      <c r="G16" s="74"/>
      <c r="H16" s="76"/>
      <c r="I16" s="76"/>
      <c r="J16" s="74"/>
      <c r="K16" s="76"/>
      <c r="L16" s="77" t="s">
        <v>14</v>
      </c>
      <c r="M16" s="77" t="s">
        <v>15</v>
      </c>
      <c r="N16" s="76"/>
      <c r="O16" s="74"/>
      <c r="P16" s="79" t="s">
        <v>21</v>
      </c>
      <c r="Q16" s="79" t="s">
        <v>22</v>
      </c>
      <c r="R16" s="82"/>
      <c r="S16" s="86" t="s">
        <v>112</v>
      </c>
      <c r="T16" s="88" t="s">
        <v>107</v>
      </c>
      <c r="U16" s="57" t="s">
        <v>34</v>
      </c>
      <c r="V16" s="57" t="s">
        <v>35</v>
      </c>
      <c r="W16" s="57" t="s">
        <v>108</v>
      </c>
      <c r="X16" s="57" t="s">
        <v>36</v>
      </c>
      <c r="Y16" s="57" t="s">
        <v>37</v>
      </c>
      <c r="Z16" s="57" t="s">
        <v>109</v>
      </c>
      <c r="AA16" s="66" t="s">
        <v>106</v>
      </c>
      <c r="AB16" s="65" t="s">
        <v>42</v>
      </c>
      <c r="AC16" s="65" t="s">
        <v>46</v>
      </c>
      <c r="AD16" s="65" t="s">
        <v>47</v>
      </c>
      <c r="AE16" s="72"/>
    </row>
    <row r="17" spans="1:31" ht="64.5" customHeight="1">
      <c r="A17" s="84"/>
      <c r="B17" s="74"/>
      <c r="C17" s="74"/>
      <c r="D17" s="74"/>
      <c r="E17" s="74"/>
      <c r="F17" s="74"/>
      <c r="G17" s="74"/>
      <c r="H17" s="76"/>
      <c r="I17" s="76"/>
      <c r="J17" s="74"/>
      <c r="K17" s="76"/>
      <c r="L17" s="78"/>
      <c r="M17" s="78"/>
      <c r="N17" s="76"/>
      <c r="O17" s="74"/>
      <c r="P17" s="80"/>
      <c r="Q17" s="79"/>
      <c r="R17" s="82"/>
      <c r="S17" s="87"/>
      <c r="T17" s="89"/>
      <c r="U17" s="57"/>
      <c r="V17" s="57"/>
      <c r="W17" s="57"/>
      <c r="X17" s="57"/>
      <c r="Y17" s="57"/>
      <c r="Z17" s="57"/>
      <c r="AA17" s="67"/>
      <c r="AB17" s="65"/>
      <c r="AC17" s="65"/>
      <c r="AD17" s="65"/>
      <c r="AE17" s="72"/>
    </row>
    <row r="18" spans="1:31" s="24" customFormat="1" ht="79.5" customHeight="1">
      <c r="A18" s="16">
        <v>1</v>
      </c>
      <c r="B18" s="17" t="s">
        <v>12</v>
      </c>
      <c r="C18" s="18" t="s">
        <v>6</v>
      </c>
      <c r="D18" s="19">
        <v>34366</v>
      </c>
      <c r="E18" s="18" t="s">
        <v>7</v>
      </c>
      <c r="F18" s="17" t="s">
        <v>9</v>
      </c>
      <c r="G18" s="17" t="s">
        <v>29</v>
      </c>
      <c r="H18" s="20" t="s">
        <v>87</v>
      </c>
      <c r="I18" s="20"/>
      <c r="J18" s="20"/>
      <c r="K18" s="21">
        <v>43337</v>
      </c>
      <c r="L18" s="20">
        <v>4.5</v>
      </c>
      <c r="M18" s="20">
        <v>3.375</v>
      </c>
      <c r="N18" s="22">
        <f>M18/L18*100</f>
        <v>75</v>
      </c>
      <c r="O18" s="23">
        <v>850</v>
      </c>
      <c r="P18" s="23">
        <v>110</v>
      </c>
      <c r="Q18" s="23" t="s">
        <v>23</v>
      </c>
      <c r="R18" s="36" t="s">
        <v>25</v>
      </c>
      <c r="S18" s="36"/>
      <c r="T18" s="36"/>
      <c r="U18" s="36"/>
      <c r="V18" s="36"/>
      <c r="W18" s="36"/>
      <c r="X18" s="36" t="s">
        <v>25</v>
      </c>
      <c r="Y18" s="36"/>
      <c r="Z18" s="36"/>
      <c r="AA18" s="36" t="s">
        <v>93</v>
      </c>
      <c r="AB18" s="36" t="s">
        <v>43</v>
      </c>
      <c r="AC18" s="36" t="s">
        <v>44</v>
      </c>
      <c r="AD18" s="36" t="s">
        <v>45</v>
      </c>
      <c r="AE18" s="37" t="s">
        <v>17</v>
      </c>
    </row>
    <row r="19" spans="1:31" s="24" customFormat="1" ht="79.5" customHeight="1">
      <c r="A19" s="16">
        <v>1</v>
      </c>
      <c r="B19" s="17" t="s">
        <v>12</v>
      </c>
      <c r="C19" s="18" t="s">
        <v>97</v>
      </c>
      <c r="D19" s="19">
        <v>34493</v>
      </c>
      <c r="E19" s="18" t="s">
        <v>98</v>
      </c>
      <c r="F19" s="17" t="s">
        <v>9</v>
      </c>
      <c r="G19" s="17" t="s">
        <v>29</v>
      </c>
      <c r="H19" s="20" t="s">
        <v>87</v>
      </c>
      <c r="I19" s="20"/>
      <c r="J19" s="20"/>
      <c r="K19" s="21">
        <v>43522</v>
      </c>
      <c r="L19" s="20">
        <v>4.5</v>
      </c>
      <c r="M19" s="20">
        <v>3.8</v>
      </c>
      <c r="N19" s="22">
        <f>M19/L19*100</f>
        <v>84.444444444444443</v>
      </c>
      <c r="O19" s="23">
        <v>900</v>
      </c>
      <c r="P19" s="23">
        <v>110</v>
      </c>
      <c r="Q19" s="23" t="s">
        <v>100</v>
      </c>
      <c r="R19" s="36"/>
      <c r="S19" s="36"/>
      <c r="T19" s="36" t="s">
        <v>105</v>
      </c>
      <c r="U19" s="36"/>
      <c r="V19" s="36"/>
      <c r="W19" s="36"/>
      <c r="X19" s="36"/>
      <c r="Y19" s="36"/>
      <c r="Z19" s="36"/>
      <c r="AA19" s="36"/>
      <c r="AB19" s="36" t="s">
        <v>43</v>
      </c>
      <c r="AC19" s="36" t="s">
        <v>44</v>
      </c>
      <c r="AD19" s="36" t="s">
        <v>45</v>
      </c>
      <c r="AE19" s="37"/>
    </row>
    <row r="20" spans="1:31" ht="21.95" customHeight="1">
      <c r="A20" s="1">
        <v>2</v>
      </c>
      <c r="B20" s="17" t="s">
        <v>12</v>
      </c>
      <c r="C20" s="18" t="s">
        <v>84</v>
      </c>
      <c r="D20" s="12">
        <v>34853</v>
      </c>
      <c r="E20" s="2" t="s">
        <v>85</v>
      </c>
      <c r="F20" s="8" t="s">
        <v>99</v>
      </c>
      <c r="G20" s="8" t="s">
        <v>86</v>
      </c>
      <c r="H20" s="8" t="s">
        <v>88</v>
      </c>
      <c r="I20" s="8" t="s">
        <v>89</v>
      </c>
      <c r="J20" s="3">
        <v>4</v>
      </c>
      <c r="K20" s="8"/>
      <c r="L20" s="3">
        <v>4.3</v>
      </c>
      <c r="M20" s="3">
        <v>3</v>
      </c>
      <c r="N20" s="22">
        <f>M20/L20*100</f>
        <v>69.767441860465112</v>
      </c>
      <c r="O20" s="3">
        <v>880</v>
      </c>
      <c r="P20" s="3">
        <v>130</v>
      </c>
      <c r="Q20" s="3" t="s">
        <v>101</v>
      </c>
      <c r="R20" s="36" t="s">
        <v>25</v>
      </c>
      <c r="S20" s="30"/>
      <c r="T20" s="36" t="s">
        <v>25</v>
      </c>
      <c r="U20" s="47"/>
      <c r="V20" s="47" t="s">
        <v>116</v>
      </c>
      <c r="W20" s="47" t="s">
        <v>90</v>
      </c>
      <c r="X20" s="47" t="s">
        <v>91</v>
      </c>
      <c r="Y20" s="47" t="s">
        <v>92</v>
      </c>
      <c r="Z20" s="47"/>
      <c r="AA20" s="30"/>
      <c r="AB20" s="36" t="s">
        <v>96</v>
      </c>
      <c r="AC20" s="36" t="s">
        <v>95</v>
      </c>
      <c r="AD20" s="36" t="s">
        <v>94</v>
      </c>
      <c r="AE20" s="31"/>
    </row>
    <row r="21" spans="1:31" ht="21.95" customHeight="1">
      <c r="A21" s="1"/>
      <c r="B21" s="8"/>
      <c r="C21" s="2"/>
      <c r="D21" s="12"/>
      <c r="E21" s="2"/>
      <c r="F21" s="8"/>
      <c r="G21" s="8"/>
      <c r="H21" s="8"/>
      <c r="I21" s="8"/>
      <c r="J21" s="3"/>
      <c r="K21" s="8"/>
      <c r="L21" s="3"/>
      <c r="M21" s="3"/>
      <c r="N21" s="3"/>
      <c r="O21" s="3"/>
      <c r="P21" s="3"/>
      <c r="Q21" s="3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1"/>
    </row>
    <row r="22" spans="1:31" ht="21.95" customHeight="1">
      <c r="A22" s="1"/>
      <c r="B22" s="8"/>
      <c r="C22" s="2"/>
      <c r="D22" s="12"/>
      <c r="E22" s="2"/>
      <c r="F22" s="8"/>
      <c r="G22" s="8"/>
      <c r="H22" s="8"/>
      <c r="I22" s="8"/>
      <c r="J22" s="3"/>
      <c r="K22" s="8"/>
      <c r="L22" s="3"/>
      <c r="M22" s="3"/>
      <c r="N22" s="3"/>
      <c r="O22" s="3"/>
      <c r="P22" s="3"/>
      <c r="Q22" s="3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1"/>
    </row>
    <row r="23" spans="1:31" ht="21.95" customHeight="1">
      <c r="A23" s="1"/>
      <c r="B23" s="8"/>
      <c r="C23" s="2"/>
      <c r="D23" s="12"/>
      <c r="E23" s="2"/>
      <c r="F23" s="8"/>
      <c r="G23" s="8"/>
      <c r="H23" s="8"/>
      <c r="I23" s="8"/>
      <c r="J23" s="3"/>
      <c r="K23" s="8"/>
      <c r="L23" s="3"/>
      <c r="M23" s="3"/>
      <c r="N23" s="3"/>
      <c r="O23" s="3"/>
      <c r="P23" s="3"/>
      <c r="Q23" s="3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1"/>
    </row>
    <row r="24" spans="1:31" ht="21.95" customHeight="1" thickBot="1">
      <c r="A24" s="11"/>
      <c r="B24" s="6"/>
      <c r="C24" s="4"/>
      <c r="D24" s="15"/>
      <c r="E24" s="4"/>
      <c r="F24" s="6"/>
      <c r="G24" s="6"/>
      <c r="H24" s="6"/>
      <c r="I24" s="6"/>
      <c r="J24" s="7"/>
      <c r="K24" s="6"/>
      <c r="L24" s="7"/>
      <c r="M24" s="7"/>
      <c r="N24" s="7"/>
      <c r="O24" s="7"/>
      <c r="P24" s="7"/>
      <c r="Q24" s="7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3"/>
    </row>
    <row r="25" spans="1:31" ht="162" customHeight="1">
      <c r="A25" s="85" t="s">
        <v>76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88.5" customHeight="1">
      <c r="A26" s="81" t="s">
        <v>49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</row>
    <row r="32" spans="1:31" ht="1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</row>
  </sheetData>
  <mergeCells count="46">
    <mergeCell ref="A25:L25"/>
    <mergeCell ref="S16:S17"/>
    <mergeCell ref="T16:T17"/>
    <mergeCell ref="S14:T14"/>
    <mergeCell ref="D6:Q6"/>
    <mergeCell ref="D14:D17"/>
    <mergeCell ref="Q16:Q17"/>
    <mergeCell ref="O15:O17"/>
    <mergeCell ref="P15:Q15"/>
    <mergeCell ref="J14:J17"/>
    <mergeCell ref="L16:L17"/>
    <mergeCell ref="E14:E17"/>
    <mergeCell ref="G14:G17"/>
    <mergeCell ref="L15:M15"/>
    <mergeCell ref="N15:N17"/>
    <mergeCell ref="D11:Q11"/>
    <mergeCell ref="A32:AE32"/>
    <mergeCell ref="A2:AE2"/>
    <mergeCell ref="A13:P13"/>
    <mergeCell ref="AE14:AE17"/>
    <mergeCell ref="F14:F17"/>
    <mergeCell ref="H14:H17"/>
    <mergeCell ref="K14:K17"/>
    <mergeCell ref="M16:M17"/>
    <mergeCell ref="I14:I17"/>
    <mergeCell ref="P16:P17"/>
    <mergeCell ref="A26:AE26"/>
    <mergeCell ref="R14:R17"/>
    <mergeCell ref="L14:Q14"/>
    <mergeCell ref="A14:A17"/>
    <mergeCell ref="B14:B17"/>
    <mergeCell ref="C14:C17"/>
    <mergeCell ref="AA14:AD14"/>
    <mergeCell ref="AB16:AB17"/>
    <mergeCell ref="AC16:AC17"/>
    <mergeCell ref="AD16:AD17"/>
    <mergeCell ref="AA16:AA17"/>
    <mergeCell ref="Z16:Z17"/>
    <mergeCell ref="W16:W17"/>
    <mergeCell ref="U15:W15"/>
    <mergeCell ref="X15:Z15"/>
    <mergeCell ref="U14:Z14"/>
    <mergeCell ref="U16:U17"/>
    <mergeCell ref="V16:V17"/>
    <mergeCell ref="X16:X17"/>
    <mergeCell ref="Y16:Y17"/>
  </mergeCells>
  <phoneticPr fontId="1" type="noConversion"/>
  <pageMargins left="0.47244094488188981" right="0.35433070866141736" top="0.74803149606299213" bottom="0.74803149606299213" header="0.31496062992125984" footer="0.31496062992125984"/>
  <pageSetup paperSize="9"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P21" sqref="P21"/>
    </sheetView>
  </sheetViews>
  <sheetFormatPr defaultRowHeight="16.5"/>
  <cols>
    <col min="23" max="23" width="11.75" customWidth="1"/>
  </cols>
  <sheetData>
    <row r="1" spans="1:23" ht="21.75">
      <c r="A1" s="130" t="s">
        <v>104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23">
      <c r="A2" s="39" t="s">
        <v>50</v>
      </c>
    </row>
    <row r="3" spans="1:23">
      <c r="A3" s="39" t="s">
        <v>50</v>
      </c>
    </row>
    <row r="4" spans="1:23" ht="18.75">
      <c r="A4" s="40" t="s">
        <v>51</v>
      </c>
    </row>
    <row r="5" spans="1:23" ht="18.75">
      <c r="A5" s="40"/>
    </row>
    <row r="6" spans="1:23" ht="17.25" thickBot="1">
      <c r="A6" s="98" t="s">
        <v>52</v>
      </c>
      <c r="B6" s="98"/>
      <c r="C6" s="98"/>
      <c r="D6" s="98"/>
      <c r="E6" s="98"/>
      <c r="F6" s="98"/>
      <c r="G6" s="98" t="s">
        <v>53</v>
      </c>
      <c r="H6" s="98"/>
      <c r="I6" s="98"/>
      <c r="J6" s="98"/>
      <c r="K6" s="98"/>
    </row>
    <row r="7" spans="1:23" ht="17.25" customHeight="1">
      <c r="A7" s="99" t="s">
        <v>54</v>
      </c>
      <c r="B7" s="102" t="s">
        <v>55</v>
      </c>
      <c r="C7" s="95" t="s">
        <v>56</v>
      </c>
      <c r="D7" s="96"/>
      <c r="E7" s="97"/>
      <c r="F7" s="132" t="s">
        <v>103</v>
      </c>
      <c r="G7" s="92" t="s">
        <v>55</v>
      </c>
      <c r="H7" s="95" t="s">
        <v>56</v>
      </c>
      <c r="I7" s="96"/>
      <c r="J7" s="97"/>
      <c r="K7" s="132" t="s">
        <v>103</v>
      </c>
      <c r="M7" s="121" t="s">
        <v>115</v>
      </c>
      <c r="N7" s="122"/>
      <c r="O7" s="122"/>
      <c r="P7" s="122"/>
      <c r="Q7" s="122"/>
      <c r="R7" s="122"/>
      <c r="S7" s="122"/>
      <c r="T7" s="122"/>
      <c r="U7" s="122"/>
      <c r="V7" s="122"/>
      <c r="W7" s="123"/>
    </row>
    <row r="8" spans="1:23">
      <c r="A8" s="100"/>
      <c r="B8" s="103"/>
      <c r="C8" s="41" t="s">
        <v>57</v>
      </c>
      <c r="D8" s="41" t="s">
        <v>59</v>
      </c>
      <c r="E8" s="105" t="s">
        <v>60</v>
      </c>
      <c r="F8" s="133"/>
      <c r="G8" s="93"/>
      <c r="H8" s="41" t="s">
        <v>57</v>
      </c>
      <c r="I8" s="41" t="s">
        <v>59</v>
      </c>
      <c r="J8" s="105" t="s">
        <v>60</v>
      </c>
      <c r="K8" s="133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6"/>
    </row>
    <row r="9" spans="1:23" ht="17.25" thickBot="1">
      <c r="A9" s="101"/>
      <c r="B9" s="104"/>
      <c r="C9" s="42" t="s">
        <v>58</v>
      </c>
      <c r="D9" s="42" t="s">
        <v>58</v>
      </c>
      <c r="E9" s="106"/>
      <c r="F9" s="134"/>
      <c r="G9" s="94"/>
      <c r="H9" s="42" t="s">
        <v>58</v>
      </c>
      <c r="I9" s="42" t="s">
        <v>58</v>
      </c>
      <c r="J9" s="106"/>
      <c r="K9" s="134"/>
      <c r="M9" s="124"/>
      <c r="N9" s="125"/>
      <c r="O9" s="125"/>
      <c r="P9" s="125"/>
      <c r="Q9" s="125"/>
      <c r="R9" s="125"/>
      <c r="S9" s="125"/>
      <c r="T9" s="125"/>
      <c r="U9" s="125"/>
      <c r="V9" s="125"/>
      <c r="W9" s="126"/>
    </row>
    <row r="10" spans="1:23" ht="17.25" thickTop="1">
      <c r="A10" s="107" t="s">
        <v>61</v>
      </c>
      <c r="B10" s="109">
        <v>2048000</v>
      </c>
      <c r="C10" s="43">
        <v>66173</v>
      </c>
      <c r="D10" s="43">
        <v>25519</v>
      </c>
      <c r="E10" s="43">
        <v>66876</v>
      </c>
      <c r="F10" s="48" t="s">
        <v>62</v>
      </c>
      <c r="G10" s="111">
        <v>3073000</v>
      </c>
      <c r="H10" s="43">
        <v>99935</v>
      </c>
      <c r="I10" s="43">
        <v>86261</v>
      </c>
      <c r="J10" s="43">
        <v>101018</v>
      </c>
      <c r="K10" s="48" t="s">
        <v>62</v>
      </c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6"/>
    </row>
    <row r="11" spans="1:23" ht="17.25" thickBot="1">
      <c r="A11" s="118"/>
      <c r="B11" s="119"/>
      <c r="C11" s="49">
        <v>71804</v>
      </c>
      <c r="D11" s="49">
        <v>27691</v>
      </c>
      <c r="E11" s="49">
        <v>72567</v>
      </c>
      <c r="F11" s="50" t="s">
        <v>63</v>
      </c>
      <c r="G11" s="120"/>
      <c r="H11" s="49">
        <v>108439</v>
      </c>
      <c r="I11" s="49">
        <v>93602</v>
      </c>
      <c r="J11" s="49">
        <v>109615</v>
      </c>
      <c r="K11" s="50" t="s">
        <v>63</v>
      </c>
      <c r="M11" s="124"/>
      <c r="N11" s="125"/>
      <c r="O11" s="125"/>
      <c r="P11" s="125"/>
      <c r="Q11" s="125"/>
      <c r="R11" s="125"/>
      <c r="S11" s="125"/>
      <c r="T11" s="125"/>
      <c r="U11" s="125"/>
      <c r="V11" s="125"/>
      <c r="W11" s="126"/>
    </row>
    <row r="12" spans="1:23" ht="19.5">
      <c r="A12" s="44" t="s">
        <v>50</v>
      </c>
      <c r="M12" s="124"/>
      <c r="N12" s="125"/>
      <c r="O12" s="125"/>
      <c r="P12" s="125"/>
      <c r="Q12" s="125"/>
      <c r="R12" s="125"/>
      <c r="S12" s="125"/>
      <c r="T12" s="125"/>
      <c r="U12" s="125"/>
      <c r="V12" s="125"/>
      <c r="W12" s="126"/>
    </row>
    <row r="13" spans="1:23" ht="18.75">
      <c r="A13" s="40" t="s">
        <v>64</v>
      </c>
      <c r="M13" s="124"/>
      <c r="N13" s="125"/>
      <c r="O13" s="125"/>
      <c r="P13" s="125"/>
      <c r="Q13" s="125"/>
      <c r="R13" s="125"/>
      <c r="S13" s="125"/>
      <c r="T13" s="125"/>
      <c r="U13" s="125"/>
      <c r="V13" s="125"/>
      <c r="W13" s="126"/>
    </row>
    <row r="14" spans="1:23" ht="15" customHeight="1">
      <c r="A14" s="40"/>
      <c r="M14" s="124"/>
      <c r="N14" s="125"/>
      <c r="O14" s="125"/>
      <c r="P14" s="125"/>
      <c r="Q14" s="125"/>
      <c r="R14" s="125"/>
      <c r="S14" s="125"/>
      <c r="T14" s="125"/>
      <c r="U14" s="125"/>
      <c r="V14" s="125"/>
      <c r="W14" s="126"/>
    </row>
    <row r="15" spans="1:23" ht="17.25" customHeight="1" thickBot="1">
      <c r="A15" s="98" t="s">
        <v>65</v>
      </c>
      <c r="B15" s="98"/>
      <c r="C15" s="98"/>
      <c r="D15" s="98"/>
      <c r="E15" s="98"/>
      <c r="F15" s="98"/>
      <c r="G15" s="98" t="s">
        <v>66</v>
      </c>
      <c r="H15" s="98"/>
      <c r="I15" s="98"/>
      <c r="J15" s="98"/>
      <c r="K15" s="98"/>
      <c r="M15" s="124"/>
      <c r="N15" s="125"/>
      <c r="O15" s="125"/>
      <c r="P15" s="125"/>
      <c r="Q15" s="125"/>
      <c r="R15" s="125"/>
      <c r="S15" s="125"/>
      <c r="T15" s="125"/>
      <c r="U15" s="125"/>
      <c r="V15" s="125"/>
      <c r="W15" s="126"/>
    </row>
    <row r="16" spans="1:23">
      <c r="A16" s="99" t="s">
        <v>54</v>
      </c>
      <c r="B16" s="102" t="s">
        <v>55</v>
      </c>
      <c r="C16" s="95" t="s">
        <v>56</v>
      </c>
      <c r="D16" s="96"/>
      <c r="E16" s="97"/>
      <c r="F16" s="132" t="s">
        <v>103</v>
      </c>
      <c r="G16" s="92" t="s">
        <v>55</v>
      </c>
      <c r="H16" s="95" t="s">
        <v>56</v>
      </c>
      <c r="I16" s="96"/>
      <c r="J16" s="97"/>
      <c r="K16" s="132" t="s">
        <v>103</v>
      </c>
      <c r="M16" s="124"/>
      <c r="N16" s="125"/>
      <c r="O16" s="125"/>
      <c r="P16" s="125"/>
      <c r="Q16" s="125"/>
      <c r="R16" s="125"/>
      <c r="S16" s="125"/>
      <c r="T16" s="125"/>
      <c r="U16" s="125"/>
      <c r="V16" s="125"/>
      <c r="W16" s="126"/>
    </row>
    <row r="17" spans="1:23">
      <c r="A17" s="100"/>
      <c r="B17" s="103"/>
      <c r="C17" s="41" t="s">
        <v>57</v>
      </c>
      <c r="D17" s="41" t="s">
        <v>59</v>
      </c>
      <c r="E17" s="105" t="s">
        <v>60</v>
      </c>
      <c r="F17" s="133"/>
      <c r="G17" s="93"/>
      <c r="H17" s="41" t="s">
        <v>57</v>
      </c>
      <c r="I17" s="41" t="s">
        <v>59</v>
      </c>
      <c r="J17" s="105" t="s">
        <v>60</v>
      </c>
      <c r="K17" s="133"/>
      <c r="M17" s="124"/>
      <c r="N17" s="125"/>
      <c r="O17" s="125"/>
      <c r="P17" s="125"/>
      <c r="Q17" s="125"/>
      <c r="R17" s="125"/>
      <c r="S17" s="125"/>
      <c r="T17" s="125"/>
      <c r="U17" s="125"/>
      <c r="V17" s="125"/>
      <c r="W17" s="126"/>
    </row>
    <row r="18" spans="1:23" ht="17.25" thickBot="1">
      <c r="A18" s="101"/>
      <c r="B18" s="104"/>
      <c r="C18" s="42" t="s">
        <v>58</v>
      </c>
      <c r="D18" s="42" t="s">
        <v>58</v>
      </c>
      <c r="E18" s="106"/>
      <c r="F18" s="134"/>
      <c r="G18" s="94"/>
      <c r="H18" s="42" t="s">
        <v>58</v>
      </c>
      <c r="I18" s="42" t="s">
        <v>58</v>
      </c>
      <c r="J18" s="106"/>
      <c r="K18" s="134"/>
      <c r="M18" s="127"/>
      <c r="N18" s="128"/>
      <c r="O18" s="128"/>
      <c r="P18" s="128"/>
      <c r="Q18" s="128"/>
      <c r="R18" s="128"/>
      <c r="S18" s="128"/>
      <c r="T18" s="128"/>
      <c r="U18" s="128"/>
      <c r="V18" s="128"/>
      <c r="W18" s="129"/>
    </row>
    <row r="19" spans="1:23" ht="17.25" thickTop="1">
      <c r="A19" s="107" t="s">
        <v>67</v>
      </c>
      <c r="B19" s="109">
        <v>2035000</v>
      </c>
      <c r="C19" s="43">
        <v>66173</v>
      </c>
      <c r="D19" s="43">
        <v>25519</v>
      </c>
      <c r="E19" s="43">
        <v>66876</v>
      </c>
      <c r="F19" s="48" t="s">
        <v>62</v>
      </c>
      <c r="G19" s="111">
        <v>3778000</v>
      </c>
      <c r="H19" s="45">
        <v>122961</v>
      </c>
      <c r="I19" s="45">
        <v>116782</v>
      </c>
      <c r="J19" s="45">
        <v>124490</v>
      </c>
      <c r="K19" s="51" t="s">
        <v>62</v>
      </c>
    </row>
    <row r="20" spans="1:23">
      <c r="A20" s="108"/>
      <c r="B20" s="110"/>
      <c r="C20" s="45">
        <v>71804</v>
      </c>
      <c r="D20" s="45">
        <v>27691</v>
      </c>
      <c r="E20" s="45">
        <v>72567</v>
      </c>
      <c r="F20" s="51" t="s">
        <v>63</v>
      </c>
      <c r="G20" s="112"/>
      <c r="H20" s="45">
        <v>133425</v>
      </c>
      <c r="I20" s="45">
        <v>126720</v>
      </c>
      <c r="J20" s="45">
        <v>135084</v>
      </c>
      <c r="K20" s="51" t="s">
        <v>63</v>
      </c>
    </row>
    <row r="21" spans="1:23">
      <c r="A21" s="113" t="s">
        <v>68</v>
      </c>
      <c r="B21" s="114">
        <v>2632000</v>
      </c>
      <c r="C21" s="45">
        <v>85379</v>
      </c>
      <c r="D21" s="45">
        <v>59833</v>
      </c>
      <c r="E21" s="45">
        <v>86273</v>
      </c>
      <c r="F21" s="51" t="s">
        <v>62</v>
      </c>
      <c r="G21" s="115">
        <v>4888000</v>
      </c>
      <c r="H21" s="45">
        <v>159761</v>
      </c>
      <c r="I21" s="45">
        <v>162358</v>
      </c>
      <c r="J21" s="45">
        <v>161683</v>
      </c>
      <c r="K21" s="51" t="s">
        <v>62</v>
      </c>
    </row>
    <row r="22" spans="1:23">
      <c r="A22" s="108"/>
      <c r="B22" s="110"/>
      <c r="C22" s="45">
        <v>92645</v>
      </c>
      <c r="D22" s="45">
        <v>64925</v>
      </c>
      <c r="E22" s="45">
        <v>93615</v>
      </c>
      <c r="F22" s="51" t="s">
        <v>63</v>
      </c>
      <c r="G22" s="112"/>
      <c r="H22" s="45">
        <v>173357</v>
      </c>
      <c r="I22" s="45">
        <v>176175</v>
      </c>
      <c r="J22" s="45">
        <v>175442</v>
      </c>
      <c r="K22" s="51" t="s">
        <v>63</v>
      </c>
    </row>
    <row r="23" spans="1:23">
      <c r="A23" s="113" t="s">
        <v>69</v>
      </c>
      <c r="B23" s="114">
        <v>3229000</v>
      </c>
      <c r="C23" s="45">
        <v>105411</v>
      </c>
      <c r="D23" s="45">
        <v>94807</v>
      </c>
      <c r="E23" s="45">
        <v>106572</v>
      </c>
      <c r="F23" s="51" t="s">
        <v>62</v>
      </c>
      <c r="G23" s="115">
        <v>5998000</v>
      </c>
      <c r="H23" s="45">
        <v>195425</v>
      </c>
      <c r="I23" s="45">
        <v>206898</v>
      </c>
      <c r="J23" s="45">
        <v>198870</v>
      </c>
      <c r="K23" s="51" t="s">
        <v>62</v>
      </c>
    </row>
    <row r="24" spans="1:23">
      <c r="A24" s="108"/>
      <c r="B24" s="110"/>
      <c r="C24" s="45">
        <v>114381</v>
      </c>
      <c r="D24" s="45">
        <v>102875</v>
      </c>
      <c r="E24" s="45">
        <v>115641</v>
      </c>
      <c r="F24" s="51" t="s">
        <v>63</v>
      </c>
      <c r="G24" s="112"/>
      <c r="H24" s="45">
        <v>212056</v>
      </c>
      <c r="I24" s="45">
        <v>224505</v>
      </c>
      <c r="J24" s="45">
        <v>215794</v>
      </c>
      <c r="K24" s="51" t="s">
        <v>63</v>
      </c>
    </row>
    <row r="25" spans="1:23">
      <c r="A25" s="113" t="s">
        <v>70</v>
      </c>
      <c r="B25" s="114">
        <v>3827000</v>
      </c>
      <c r="C25" s="45">
        <v>124490</v>
      </c>
      <c r="D25" s="45">
        <v>119198</v>
      </c>
      <c r="E25" s="45">
        <v>125994</v>
      </c>
      <c r="F25" s="51" t="s">
        <v>62</v>
      </c>
      <c r="G25" s="115">
        <v>7107000</v>
      </c>
      <c r="H25" s="45">
        <v>231041</v>
      </c>
      <c r="I25" s="45">
        <v>251313</v>
      </c>
      <c r="J25" s="45">
        <v>236255</v>
      </c>
      <c r="K25" s="51" t="s">
        <v>62</v>
      </c>
    </row>
    <row r="26" spans="1:23">
      <c r="A26" s="108"/>
      <c r="B26" s="110"/>
      <c r="C26" s="45">
        <v>135084</v>
      </c>
      <c r="D26" s="45">
        <v>129342</v>
      </c>
      <c r="E26" s="45">
        <v>136716</v>
      </c>
      <c r="F26" s="51" t="s">
        <v>63</v>
      </c>
      <c r="G26" s="112"/>
      <c r="H26" s="45">
        <v>250703</v>
      </c>
      <c r="I26" s="45">
        <v>272700</v>
      </c>
      <c r="J26" s="45">
        <v>256360</v>
      </c>
      <c r="K26" s="51" t="s">
        <v>63</v>
      </c>
    </row>
    <row r="27" spans="1:23">
      <c r="A27" s="113" t="s">
        <v>71</v>
      </c>
      <c r="B27" s="114">
        <v>4424000</v>
      </c>
      <c r="C27" s="45">
        <v>144749</v>
      </c>
      <c r="D27" s="45">
        <v>144355</v>
      </c>
      <c r="E27" s="45">
        <v>146494</v>
      </c>
      <c r="F27" s="51" t="s">
        <v>62</v>
      </c>
      <c r="G27" s="115">
        <v>8217000</v>
      </c>
      <c r="H27" s="45">
        <v>272807</v>
      </c>
      <c r="I27" s="45">
        <v>297628</v>
      </c>
      <c r="J27" s="45">
        <v>283533</v>
      </c>
      <c r="K27" s="51" t="s">
        <v>62</v>
      </c>
    </row>
    <row r="28" spans="1:23">
      <c r="A28" s="108"/>
      <c r="B28" s="110"/>
      <c r="C28" s="45">
        <v>157067</v>
      </c>
      <c r="D28" s="45">
        <v>156640</v>
      </c>
      <c r="E28" s="45">
        <v>158961</v>
      </c>
      <c r="F28" s="51" t="s">
        <v>63</v>
      </c>
      <c r="G28" s="112"/>
      <c r="H28" s="45">
        <v>296023</v>
      </c>
      <c r="I28" s="45">
        <v>322956</v>
      </c>
      <c r="J28" s="45">
        <v>307662</v>
      </c>
      <c r="K28" s="51" t="s">
        <v>63</v>
      </c>
    </row>
    <row r="29" spans="1:23">
      <c r="A29" s="116" t="s">
        <v>72</v>
      </c>
      <c r="B29" s="114">
        <v>5022000</v>
      </c>
      <c r="C29" s="45">
        <v>163883</v>
      </c>
      <c r="D29" s="45">
        <v>168085</v>
      </c>
      <c r="E29" s="45">
        <v>166543</v>
      </c>
      <c r="F29" s="51" t="s">
        <v>62</v>
      </c>
      <c r="G29" s="115">
        <v>9326000</v>
      </c>
      <c r="H29" s="45">
        <v>310158</v>
      </c>
      <c r="I29" s="45">
        <v>336809</v>
      </c>
      <c r="J29" s="45">
        <v>326151</v>
      </c>
      <c r="K29" s="51" t="s">
        <v>62</v>
      </c>
    </row>
    <row r="30" spans="1:23">
      <c r="A30" s="117"/>
      <c r="B30" s="110"/>
      <c r="C30" s="45">
        <v>177829</v>
      </c>
      <c r="D30" s="45">
        <v>182389</v>
      </c>
      <c r="E30" s="45">
        <v>180716</v>
      </c>
      <c r="F30" s="51" t="s">
        <v>63</v>
      </c>
      <c r="G30" s="112"/>
      <c r="H30" s="45">
        <v>336552</v>
      </c>
      <c r="I30" s="45">
        <v>365471</v>
      </c>
      <c r="J30" s="45">
        <v>353906</v>
      </c>
      <c r="K30" s="51" t="s">
        <v>63</v>
      </c>
    </row>
    <row r="31" spans="1:23">
      <c r="A31" s="116" t="s">
        <v>73</v>
      </c>
      <c r="B31" s="114">
        <v>5619000</v>
      </c>
      <c r="C31" s="45">
        <v>183286</v>
      </c>
      <c r="D31" s="45">
        <v>191312</v>
      </c>
      <c r="E31" s="45">
        <v>186282</v>
      </c>
      <c r="F31" s="51" t="s">
        <v>62</v>
      </c>
      <c r="G31" s="115">
        <v>10436000</v>
      </c>
      <c r="H31" s="45">
        <v>348036</v>
      </c>
      <c r="I31" s="45">
        <v>380294</v>
      </c>
      <c r="J31" s="45">
        <v>378988</v>
      </c>
      <c r="K31" s="51" t="s">
        <v>62</v>
      </c>
    </row>
    <row r="32" spans="1:23">
      <c r="A32" s="117"/>
      <c r="B32" s="110"/>
      <c r="C32" s="45">
        <v>198884</v>
      </c>
      <c r="D32" s="45">
        <v>207593</v>
      </c>
      <c r="E32" s="45">
        <v>202135</v>
      </c>
      <c r="F32" s="51" t="s">
        <v>63</v>
      </c>
      <c r="G32" s="112"/>
      <c r="H32" s="45">
        <v>377654</v>
      </c>
      <c r="I32" s="45">
        <v>412657</v>
      </c>
      <c r="J32" s="45">
        <v>411240</v>
      </c>
      <c r="K32" s="51" t="s">
        <v>63</v>
      </c>
    </row>
    <row r="33" spans="1:11">
      <c r="A33" s="116" t="s">
        <v>74</v>
      </c>
      <c r="B33" s="114">
        <v>6217000</v>
      </c>
      <c r="C33" s="45">
        <v>202387</v>
      </c>
      <c r="D33" s="45">
        <v>215233</v>
      </c>
      <c r="E33" s="45">
        <v>206091</v>
      </c>
      <c r="F33" s="51" t="s">
        <v>62</v>
      </c>
      <c r="G33" s="115">
        <v>11545000</v>
      </c>
      <c r="H33" s="45">
        <v>378988</v>
      </c>
      <c r="I33" s="45">
        <v>413866</v>
      </c>
      <c r="J33" s="45">
        <v>410509</v>
      </c>
      <c r="K33" s="51" t="s">
        <v>62</v>
      </c>
    </row>
    <row r="34" spans="1:11">
      <c r="A34" s="117"/>
      <c r="B34" s="110"/>
      <c r="C34" s="45">
        <v>219610</v>
      </c>
      <c r="D34" s="45">
        <v>233549</v>
      </c>
      <c r="E34" s="45">
        <v>223629</v>
      </c>
      <c r="F34" s="51" t="s">
        <v>63</v>
      </c>
      <c r="G34" s="112"/>
      <c r="H34" s="45">
        <v>411240</v>
      </c>
      <c r="I34" s="45">
        <v>449086</v>
      </c>
      <c r="J34" s="45">
        <v>445443</v>
      </c>
      <c r="K34" s="51" t="s">
        <v>63</v>
      </c>
    </row>
    <row r="35" spans="1:11">
      <c r="A35" s="113" t="s">
        <v>75</v>
      </c>
      <c r="B35" s="114">
        <v>6814000</v>
      </c>
      <c r="C35" s="45">
        <v>222133</v>
      </c>
      <c r="D35" s="45">
        <v>239780</v>
      </c>
      <c r="E35" s="45">
        <v>226441</v>
      </c>
      <c r="F35" s="51" t="s">
        <v>62</v>
      </c>
      <c r="G35" s="115">
        <v>12655000</v>
      </c>
      <c r="H35" s="45">
        <v>410509</v>
      </c>
      <c r="I35" s="45">
        <v>449143</v>
      </c>
      <c r="J35" s="45">
        <v>442043</v>
      </c>
      <c r="K35" s="51" t="s">
        <v>62</v>
      </c>
    </row>
    <row r="36" spans="1:11" ht="17.25" thickBot="1">
      <c r="A36" s="118"/>
      <c r="B36" s="119"/>
      <c r="C36" s="49">
        <v>241037</v>
      </c>
      <c r="D36" s="49">
        <v>260185</v>
      </c>
      <c r="E36" s="49">
        <v>245711</v>
      </c>
      <c r="F36" s="50" t="s">
        <v>63</v>
      </c>
      <c r="G36" s="120"/>
      <c r="H36" s="49">
        <v>445443</v>
      </c>
      <c r="I36" s="49">
        <v>487365</v>
      </c>
      <c r="J36" s="49">
        <v>479661</v>
      </c>
      <c r="K36" s="50" t="s">
        <v>63</v>
      </c>
    </row>
  </sheetData>
  <mergeCells count="54">
    <mergeCell ref="M7:W18"/>
    <mergeCell ref="A1:K1"/>
    <mergeCell ref="F16:F18"/>
    <mergeCell ref="F7:F9"/>
    <mergeCell ref="K7:K9"/>
    <mergeCell ref="K16:K18"/>
    <mergeCell ref="E17:E18"/>
    <mergeCell ref="J17:J18"/>
    <mergeCell ref="A10:A11"/>
    <mergeCell ref="B10:B11"/>
    <mergeCell ref="G10:G11"/>
    <mergeCell ref="A15:F15"/>
    <mergeCell ref="G15:K15"/>
    <mergeCell ref="A16:A18"/>
    <mergeCell ref="B16:B18"/>
    <mergeCell ref="C16:E16"/>
    <mergeCell ref="A35:A36"/>
    <mergeCell ref="B35:B36"/>
    <mergeCell ref="G35:G36"/>
    <mergeCell ref="A31:A32"/>
    <mergeCell ref="B31:B32"/>
    <mergeCell ref="G31:G32"/>
    <mergeCell ref="A33:A34"/>
    <mergeCell ref="B33:B34"/>
    <mergeCell ref="G33:G34"/>
    <mergeCell ref="A27:A28"/>
    <mergeCell ref="B27:B28"/>
    <mergeCell ref="G27:G28"/>
    <mergeCell ref="A29:A30"/>
    <mergeCell ref="B29:B30"/>
    <mergeCell ref="G29:G30"/>
    <mergeCell ref="A23:A24"/>
    <mergeCell ref="B23:B24"/>
    <mergeCell ref="G23:G24"/>
    <mergeCell ref="A25:A26"/>
    <mergeCell ref="B25:B26"/>
    <mergeCell ref="G25:G26"/>
    <mergeCell ref="A19:A20"/>
    <mergeCell ref="B19:B20"/>
    <mergeCell ref="G19:G20"/>
    <mergeCell ref="A21:A22"/>
    <mergeCell ref="B21:B22"/>
    <mergeCell ref="G21:G22"/>
    <mergeCell ref="G16:G18"/>
    <mergeCell ref="H16:J16"/>
    <mergeCell ref="A6:F6"/>
    <mergeCell ref="G6:K6"/>
    <mergeCell ref="A7:A9"/>
    <mergeCell ref="B7:B9"/>
    <mergeCell ref="C7:E7"/>
    <mergeCell ref="G7:G9"/>
    <mergeCell ref="H7:J7"/>
    <mergeCell ref="E8:E9"/>
    <mergeCell ref="J8:J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양식(장기WEST 제19기)</vt:lpstr>
      <vt:lpstr>졸업생 소득분위 확인방법</vt:lpstr>
      <vt:lpstr>'대학추천 양식(장기WEST 제19기)'!Print_Area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NIIED</cp:lastModifiedBy>
  <cp:lastPrinted>2018-02-08T11:18:11Z</cp:lastPrinted>
  <dcterms:created xsi:type="dcterms:W3CDTF">2011-01-10T05:06:42Z</dcterms:created>
  <dcterms:modified xsi:type="dcterms:W3CDTF">2019-02-14T01:51:11Z</dcterms:modified>
</cp:coreProperties>
</file>