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60" yWindow="2280" windowWidth="28035" windowHeight="12555"/>
  </bookViews>
  <sheets>
    <sheet name="대전드림 과학인재양성사업(현장실습형)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7" i="1" l="1"/>
  <c r="D42" i="1" l="1"/>
  <c r="D5" i="1"/>
</calcChain>
</file>

<file path=xl/sharedStrings.xml><?xml version="1.0" encoding="utf-8"?>
<sst xmlns="http://schemas.openxmlformats.org/spreadsheetml/2006/main" count="439" uniqueCount="333">
  <si>
    <t>기관
분류
번호</t>
    <phoneticPr fontId="1" type="noConversion"/>
  </si>
  <si>
    <t>기관명</t>
    <phoneticPr fontId="1" type="noConversion"/>
  </si>
  <si>
    <t>전공분야</t>
    <phoneticPr fontId="1" type="noConversion"/>
  </si>
  <si>
    <t>신청인원
(명)</t>
    <phoneticPr fontId="1" type="noConversion"/>
  </si>
  <si>
    <t>연수내용</t>
    <phoneticPr fontId="1" type="noConversion"/>
  </si>
  <si>
    <t>장        소</t>
    <phoneticPr fontId="1" type="noConversion"/>
  </si>
  <si>
    <t>1</t>
    <phoneticPr fontId="1" type="noConversion"/>
  </si>
  <si>
    <t>국가과학기술인력개발원</t>
    <phoneticPr fontId="1" type="noConversion"/>
  </si>
  <si>
    <t>1-1</t>
    <phoneticPr fontId="1" type="noConversion"/>
  </si>
  <si>
    <t>국가과학기술인력개발원</t>
    <phoneticPr fontId="1" type="noConversion"/>
  </si>
  <si>
    <t>전공무관</t>
    <phoneticPr fontId="1" type="noConversion"/>
  </si>
  <si>
    <t>①대덕특구 출연연 연구원 대상 교육프로그램
개발 참여 ②대덕특구 출연연 HRD 조사연구 보조</t>
    <phoneticPr fontId="1" type="noConversion"/>
  </si>
  <si>
    <t>충북 청주시 청원군 오창읍 양청4길 45 
(대전-오창 셔틀버스 운행)</t>
    <phoneticPr fontId="1" type="noConversion"/>
  </si>
  <si>
    <t>2</t>
    <phoneticPr fontId="1" type="noConversion"/>
  </si>
  <si>
    <t>한국생명공학연구원</t>
    <phoneticPr fontId="1" type="noConversion"/>
  </si>
  <si>
    <t>2-1</t>
    <phoneticPr fontId="1" type="noConversion"/>
  </si>
  <si>
    <t>한국생명공학연구원</t>
    <phoneticPr fontId="1" type="noConversion"/>
  </si>
  <si>
    <t>생명과학,생명공학,생물학</t>
  </si>
  <si>
    <t>대전광역시 유성구 과학로 125 
한국생명공학연구원
대전본원</t>
    <phoneticPr fontId="1" type="noConversion"/>
  </si>
  <si>
    <t>2-2</t>
    <phoneticPr fontId="1" type="noConversion"/>
  </si>
  <si>
    <t>1. 형질전환 작물 환경위해성평가 연구
2. 기능성화장품소재, 뇌신경세포보호의약소재개발 실험 및 연구보조
3. 식물추출물 제조, 성분분리 및 분석
4. 동물세포배양 및 염증동물모델 연구</t>
  </si>
  <si>
    <t>충청북도 청주시 청원구 오창읍 
연구단지로 30 한국생명공학연구원 
오창분원
(대전-오창 간 셔틀 운행)</t>
    <phoneticPr fontId="1" type="noConversion"/>
  </si>
  <si>
    <t>2-3</t>
    <phoneticPr fontId="1" type="noConversion"/>
  </si>
  <si>
    <t>1. 세포를 이용한 면역 및 항염 실험
2. 동물모델을 이용한 항염증실험
3. 세포를 이용한 분자생물학실험
4. 미생물 분리 및 활성 검증
5. 천연물 분리정제 및 분석</t>
  </si>
  <si>
    <t>전라북도 정읍시 입신길 181 
한국생명공학연구원 전북분원</t>
    <phoneticPr fontId="1" type="noConversion"/>
  </si>
  <si>
    <t>2-4</t>
    <phoneticPr fontId="1" type="noConversion"/>
  </si>
  <si>
    <t>수의학</t>
  </si>
  <si>
    <t>1. 당뇨/비만 등의 질환모델동물을 활용한 질병치료 및 기전 연구</t>
  </si>
  <si>
    <t>대전광역시 유성구 과학로 125 
한국생명공학연구원</t>
    <phoneticPr fontId="1" type="noConversion"/>
  </si>
  <si>
    <t>2-5</t>
    <phoneticPr fontId="1" type="noConversion"/>
  </si>
  <si>
    <t>원예학, 식물학, 농학</t>
  </si>
  <si>
    <t>1. 식물발현 유용유전자 기능 연구와 우수한 작물 개발의 기반이 되는 식물조직배양 및 신육종기술의 이론과 실습
2. 식물조직배양 전반, 형질전환 기술 습득
3. 식물에서 유용물질 생산 기술개발 및 원예과일채소 상품성/저장성 향상 물질개발과 기술 사업화</t>
  </si>
  <si>
    <t>2-6</t>
    <phoneticPr fontId="1" type="noConversion"/>
  </si>
  <si>
    <t>전산학, 물리학</t>
  </si>
  <si>
    <t>1. 분자설계 및 단백질 구조 모델링</t>
  </si>
  <si>
    <t>2-7</t>
    <phoneticPr fontId="1" type="noConversion"/>
  </si>
  <si>
    <t>화학</t>
  </si>
  <si>
    <t xml:space="preserve">1. 건강기능성 소재 개발을 위한 실험 방법 습득 / In vitro 효소저해활성 이해 및 측정법 실습 / 천연소재로부터 추출물 조제 및 분리, 정제(용매분획, 컬럼크로마토그라피 등) 방법 이해 및 습득
2. 호기성, 혐기성 미생물 배지 제조 / 호기성, 혐기성 미생물 배양 및 보존 / 미생물 분류 동정 / 미생물 생균제적 특성 분석 / 미생물 물질 추출 </t>
  </si>
  <si>
    <t>2-8</t>
    <phoneticPr fontId="1" type="noConversion"/>
  </si>
  <si>
    <t>1. 기능성화장품소재, 뇌신경세포보호의약소재개발 실험 및 연구보조</t>
  </si>
  <si>
    <t>충청북도 청주시 청원구 오창읍 
연구단지로 30 한국생명공학
연구원 오창분원
(대전-오창 간 셔틀 운행)</t>
    <phoneticPr fontId="1" type="noConversion"/>
  </si>
  <si>
    <t>3</t>
    <phoneticPr fontId="1" type="noConversion"/>
  </si>
  <si>
    <t>안정성평가연구소</t>
    <phoneticPr fontId="1" type="noConversion"/>
  </si>
  <si>
    <t>3-1</t>
    <phoneticPr fontId="1" type="noConversion"/>
  </si>
  <si>
    <t>안전성평가연구소</t>
    <phoneticPr fontId="1" type="noConversion"/>
  </si>
  <si>
    <t>수의학,생물학,임상병리학,
분자생물학 등</t>
  </si>
  <si>
    <t>1. 동물실험지원, 
2. 동물보정 및 검역, 부검
3. 일반실험지원
4. 시험물질 및 생체시료 분석지원 샘플링 등</t>
  </si>
  <si>
    <t xml:space="preserve">"대전광역시 유성구 가정로141
한국화학연구원부설안전성평가연구소"
</t>
    <phoneticPr fontId="1" type="noConversion"/>
  </si>
  <si>
    <t>3-2</t>
    <phoneticPr fontId="1" type="noConversion"/>
  </si>
  <si>
    <t>분석관련 및 컴퓨터관련학과(우선), 의학, 생물학, 수의학</t>
  </si>
  <si>
    <t>신뢰성보증문서의 검토관련된 전반적인 작업
1. 시험기초자료의 QC업무
2. 각종 보고서의 QC업무
3. 각종 문서의 문서교정작업
4. 밸리데이션 문서 템플릿의 개발작업
5. 신뢰성관리시스템의 점검모듈개발작업</t>
  </si>
  <si>
    <t>"대전광역시 유성구 가정로141
한국화학연구원부설안전성평가연구소"</t>
    <phoneticPr fontId="1" type="noConversion"/>
  </si>
  <si>
    <t>4</t>
    <phoneticPr fontId="1" type="noConversion"/>
  </si>
  <si>
    <t>한국과학기술지주㈜</t>
    <phoneticPr fontId="1" type="noConversion"/>
  </si>
  <si>
    <t>4-1</t>
    <phoneticPr fontId="1" type="noConversion"/>
  </si>
  <si>
    <t>전자, 기계, 메카트로닉스, 화학, 생명</t>
  </si>
  <si>
    <t>①정부출연연구소 연구성과 내용 조사
②주요기술동향 및 관련시장 동향 조사</t>
    <phoneticPr fontId="1" type="noConversion"/>
  </si>
  <si>
    <t>대전 유성구 대덕대로 593 
대덕테크비즈센터 904호</t>
    <phoneticPr fontId="1" type="noConversion"/>
  </si>
  <si>
    <t>4-2</t>
    <phoneticPr fontId="1" type="noConversion"/>
  </si>
  <si>
    <t>경영학과,회계학과</t>
  </si>
  <si>
    <t>경영,행정,기업지원 업무 등</t>
  </si>
  <si>
    <t>5</t>
    <phoneticPr fontId="1" type="noConversion"/>
  </si>
  <si>
    <t>한국한의학연구원</t>
    <phoneticPr fontId="1" type="noConversion"/>
  </si>
  <si>
    <t>5-1</t>
    <phoneticPr fontId="1" type="noConversion"/>
  </si>
  <si>
    <t>①자연과학
(화학, 생물, 약학, 한의학, 
식품학 등 관련학과)
②생명공학, 약학, 수의학</t>
  </si>
  <si>
    <t>①약용식물 추출, 분리 및 효능평가 실험보조
②한약 추출물의 in vitro &amp; in vivo 연구 보조</t>
  </si>
  <si>
    <t>대전광역시 유성구 유성대로 1672
(전민동 461-24)</t>
    <phoneticPr fontId="1" type="noConversion"/>
  </si>
  <si>
    <t>5-2</t>
    <phoneticPr fontId="1" type="noConversion"/>
  </si>
  <si>
    <t>①생명공학, 의학, 수의학, 
의생명, 약학, 생물 등 관련 분야
②생명과학</t>
  </si>
  <si>
    <t>①동물 실험 보조,동물 조직을 이용한 생화학적 분석
②임상자료추출</t>
  </si>
  <si>
    <t>5-3</t>
    <phoneticPr fontId="1" type="noConversion"/>
  </si>
  <si>
    <t>①식물학, 생물학, 농학
②약용식물 번식분야
(생물학,식물학,농학,
원예학, 임학, 자연계)</t>
  </si>
  <si>
    <r>
      <t xml:space="preserve">①한약표준표본관 한약자원 표본 제작·관리
</t>
    </r>
    <r>
      <rPr>
        <sz val="10"/>
        <color theme="1"/>
        <rFont val="맑은 고딕"/>
        <family val="3"/>
        <charset val="129"/>
      </rPr>
      <t>②한약자원식물 기내배양 실험 관련 보조 및 실습</t>
    </r>
    <r>
      <rPr>
        <sz val="10"/>
        <color theme="1"/>
        <rFont val="맑은 고딕"/>
        <family val="3"/>
        <charset val="129"/>
        <scheme val="minor"/>
      </rPr>
      <t xml:space="preserve">
</t>
    </r>
  </si>
  <si>
    <t>5-4</t>
    <phoneticPr fontId="1" type="noConversion"/>
  </si>
  <si>
    <r>
      <t xml:space="preserve">①공학전반 및 물리학
</t>
    </r>
    <r>
      <rPr>
        <sz val="10"/>
        <rFont val="맑은 고딕"/>
        <family val="3"/>
        <charset val="129"/>
      </rPr>
      <t>②</t>
    </r>
    <r>
      <rPr>
        <sz val="10"/>
        <rFont val="맑은 고딕"/>
        <family val="3"/>
        <charset val="129"/>
        <scheme val="minor"/>
      </rPr>
      <t>인문학 혹은 한의학
(고문헌 및 한문에 익숙한 자)</t>
    </r>
  </si>
  <si>
    <t>①공학 관련 자료 조사 및 기초 연구
②한의 고문헌 디지털화,디지털화 결과 검토 및 수정</t>
  </si>
  <si>
    <t>5-5</t>
    <phoneticPr fontId="1" type="noConversion"/>
  </si>
  <si>
    <r>
      <t xml:space="preserve">①IT 관련분야
</t>
    </r>
    <r>
      <rPr>
        <sz val="10"/>
        <rFont val="맑은 고딕"/>
        <family val="3"/>
        <charset val="129"/>
      </rPr>
      <t>②</t>
    </r>
    <r>
      <rPr>
        <sz val="10"/>
        <rFont val="맑은 고딕"/>
        <family val="3"/>
        <charset val="129"/>
        <scheme val="minor"/>
      </rPr>
      <t>통계관련분야</t>
    </r>
  </si>
  <si>
    <t>①IT과제 동향분석 및 기획
②임상자료 QC</t>
  </si>
  <si>
    <t>6</t>
    <phoneticPr fontId="1" type="noConversion"/>
  </si>
  <si>
    <t>사단법인 
대덕이노폴리스벤처협회</t>
    <phoneticPr fontId="1" type="noConversion"/>
  </si>
  <si>
    <t>6-1</t>
    <phoneticPr fontId="1" type="noConversion"/>
  </si>
  <si>
    <t>사단법인 
대덕이노폴리스벤처협회</t>
  </si>
  <si>
    <t>경영학과, 회계학과</t>
  </si>
  <si>
    <t>①일학습병행제 도제특구지원사업 행정보조
②지방벤처공동훈련및공동채용 사업 행정보조
③사무국 경영,회원지원, 기업지원 업무 등</t>
  </si>
  <si>
    <t>대전시 유성구 가정로 218, 233호 
융합기술연구생산센터</t>
    <phoneticPr fontId="1" type="noConversion"/>
  </si>
  <si>
    <t>7</t>
    <phoneticPr fontId="1" type="noConversion"/>
  </si>
  <si>
    <t>한국기초과학지원연구원</t>
    <phoneticPr fontId="1" type="noConversion"/>
  </si>
  <si>
    <t>7-1</t>
    <phoneticPr fontId="1" type="noConversion"/>
  </si>
  <si>
    <t>이공계 
(C, 등 전산언어 가능자)</t>
    <phoneticPr fontId="1" type="noConversion"/>
  </si>
  <si>
    <t xml:space="preserve"> MRI 프로토콜 및 영상 분석 보조</t>
    <phoneticPr fontId="1" type="noConversion"/>
  </si>
  <si>
    <t>충북 청주시 청원군 오창읍 양청4길 45 
(대전-오창 셔틀버스 운행)</t>
    <phoneticPr fontId="1" type="noConversion"/>
  </si>
  <si>
    <t>7-2</t>
    <phoneticPr fontId="1" type="noConversion"/>
  </si>
  <si>
    <t>한국기초과학지원연구원</t>
  </si>
  <si>
    <t>이공계, 심리학과</t>
    <phoneticPr fontId="1" type="noConversion"/>
  </si>
  <si>
    <t xml:space="preserve"> 뇌기능 영상장비 체험 및 분석, 실험 보조 </t>
    <phoneticPr fontId="1" type="noConversion"/>
  </si>
  <si>
    <t>충북 청주시 청원군 오창읍 양청4길 45 
(대전-오창 셔틀버스 운행)</t>
  </si>
  <si>
    <t>7-3</t>
    <phoneticPr fontId="1" type="noConversion"/>
  </si>
  <si>
    <t>생명과학</t>
    <phoneticPr fontId="1" type="noConversion"/>
  </si>
  <si>
    <t xml:space="preserve"> 첨단 연구장비 운영체험 및 분석실험 보조</t>
    <phoneticPr fontId="1" type="noConversion"/>
  </si>
  <si>
    <t>8</t>
    <phoneticPr fontId="1" type="noConversion"/>
  </si>
  <si>
    <t>한국연구재단</t>
    <phoneticPr fontId="1" type="noConversion"/>
  </si>
  <si>
    <t>8-1</t>
    <phoneticPr fontId="1" type="noConversion"/>
  </si>
  <si>
    <t>사회과학분야</t>
    <phoneticPr fontId="1" type="noConversion"/>
  </si>
  <si>
    <t>①구매 및 계약업무 관련 서류 정리 
②기타 운영지원팀 업무 보조 등</t>
    <phoneticPr fontId="1" type="noConversion"/>
  </si>
  <si>
    <t>대전시 유성구 가정로201 
한국연구재단 운영지원팀</t>
    <phoneticPr fontId="1" type="noConversion"/>
  </si>
  <si>
    <t>8-2</t>
    <phoneticPr fontId="1" type="noConversion"/>
  </si>
  <si>
    <t>①교육프로그램 운영 지원
②인력운영 통계 자료 작성
③각종 행사 개최 및 운영</t>
    <phoneticPr fontId="1" type="noConversion"/>
  </si>
  <si>
    <t>대전시 유성구 가정로201 
한국연구재단 인재경영팀</t>
    <phoneticPr fontId="1" type="noConversion"/>
  </si>
  <si>
    <t>9</t>
    <phoneticPr fontId="1" type="noConversion"/>
  </si>
  <si>
    <t>한국천문연구원</t>
    <phoneticPr fontId="1" type="noConversion"/>
  </si>
  <si>
    <t>9-1</t>
    <phoneticPr fontId="1" type="noConversion"/>
  </si>
  <si>
    <t>한국천문연구원</t>
  </si>
  <si>
    <t>천문우주과학, 물리학, 전자 및 전기공학, 기계공학</t>
  </si>
  <si>
    <t xml:space="preserve">① 천문 관측 카메라 및 핵심 부품인 디텍터 (CCD, 적외선 디텍터) 성능 측정을 위한 시스템 셋업 및 실험 보조 ②Matlab/Python/IDL/EtherCAT을 이용한 기기 제어 및 실험 데이터 분석 참여 </t>
  </si>
  <si>
    <t>대전 유성구 대덕대로 776 한국천문연구원</t>
  </si>
  <si>
    <t>9-2</t>
    <phoneticPr fontId="1" type="noConversion"/>
  </si>
  <si>
    <t>천문우주과학, 컴퓨터공학</t>
  </si>
  <si>
    <t>천문 빅데이터 분석 및 기계학습 활용</t>
  </si>
  <si>
    <t>9-3</t>
    <phoneticPr fontId="1" type="noConversion"/>
  </si>
  <si>
    <t>전공불문
(선호 학과 : 어문계열(영어), 천문우주과학, 물리학)</t>
  </si>
  <si>
    <t xml:space="preserve">우주물체 전자광학 감시체계 개발
 ① 해외관측소 파트너와의 국제협력관련 문서작성 ② 관리관측일지 정리 및 통계 작성과 분석   </t>
  </si>
  <si>
    <t>9-4</t>
  </si>
  <si>
    <t>전공불문
(선호 학과 : 천문우주과학, 물리학)</t>
  </si>
  <si>
    <t>우주위험대응기술연구
 ① 우주물체감시망 운영상황 점검 ② 우주위험 키워드 관련 전문자료 수집 및 생성</t>
  </si>
  <si>
    <t>10</t>
    <phoneticPr fontId="1" type="noConversion"/>
  </si>
  <si>
    <t>한국에너지기술연구원</t>
    <phoneticPr fontId="1" type="noConversion"/>
  </si>
  <si>
    <t>10-1</t>
    <phoneticPr fontId="1" type="noConversion"/>
  </si>
  <si>
    <t>전공무관(신재생에너지 관련학과 우대)</t>
    <phoneticPr fontId="1" type="noConversion"/>
  </si>
  <si>
    <t>①신재생에너지 자원지도 빅데이터 분석 ②위성탐사기반 신재생에너지 자원지도 제작 (개발참여)</t>
    <phoneticPr fontId="1" type="noConversion"/>
  </si>
  <si>
    <t>대전 유성구 가정로로 152 
한국에너지기술연구원</t>
    <phoneticPr fontId="1" type="noConversion"/>
  </si>
  <si>
    <t>10-2</t>
    <phoneticPr fontId="1" type="noConversion"/>
  </si>
  <si>
    <t>화학, 화학공학, 재료공학, 
환경공학</t>
    <phoneticPr fontId="1" type="noConversion"/>
  </si>
  <si>
    <t>①기후변화대응 이산화탄소 흡착 및 분리 소재 개발 ②광을 이용한 수소생산 및 에너지 소재 개발</t>
    <phoneticPr fontId="1" type="noConversion"/>
  </si>
  <si>
    <t>대전 유성구 가정로로 152 
한국에너지기술연구원 1연구동 305호</t>
    <phoneticPr fontId="1" type="noConversion"/>
  </si>
  <si>
    <t>10-3</t>
  </si>
  <si>
    <t>기계공학</t>
    <phoneticPr fontId="1" type="noConversion"/>
  </si>
  <si>
    <t>①연소 기초실험
②산업체 가스 연소 설비에서의 연소 응용 기술 습득</t>
    <phoneticPr fontId="1" type="noConversion"/>
  </si>
  <si>
    <t xml:space="preserve">대전 유성구 가정로로 152 </t>
  </si>
  <si>
    <t>10-4</t>
  </si>
  <si>
    <t>공학계열</t>
    <phoneticPr fontId="1" type="noConversion"/>
  </si>
  <si>
    <t xml:space="preserve">①석탄 가스화 기초 특성 측정 관련 사업 참여②청정연료 Test-bed 구축 및 활용사업 참여 </t>
    <phoneticPr fontId="1" type="noConversion"/>
  </si>
  <si>
    <t xml:space="preserve">대전시 유성구 가정로 152 
한국에너지기술연구원 2연구동 104호 </t>
    <phoneticPr fontId="1" type="noConversion"/>
  </si>
  <si>
    <t>10-5</t>
  </si>
  <si>
    <t>소재, 전자, 기계, 물리, 
에너지</t>
    <phoneticPr fontId="1" type="noConversion"/>
  </si>
  <si>
    <t>① 차세대 중온열전발전 에너지소자 개발 보조
② 열전발전 관련 국내기업 대응연구 보조</t>
    <phoneticPr fontId="1" type="noConversion"/>
  </si>
  <si>
    <t>10-6</t>
  </si>
  <si>
    <t>한국에너지기술연구원
(청정연료연구실 박지찬)</t>
    <phoneticPr fontId="1" type="noConversion"/>
  </si>
  <si>
    <t>화학,화학공학,신소재, 
응용화학, 공업화학</t>
    <phoneticPr fontId="1" type="noConversion"/>
  </si>
  <si>
    <t>10-7</t>
  </si>
  <si>
    <t>①CO2 흡수제 성능평가 ②흡수제 분석③CO2 포집 공정 운전 및 분석 ④실험데이터 처리 의 연구보조</t>
    <phoneticPr fontId="1" type="noConversion"/>
  </si>
  <si>
    <t>대전광역시 유성구 가정로 102 
한국에너지기술연구원 온실가스연구실</t>
    <phoneticPr fontId="1" type="noConversion"/>
  </si>
  <si>
    <t>10-8</t>
  </si>
  <si>
    <t>화학, 화공</t>
    <phoneticPr fontId="1" type="noConversion"/>
  </si>
  <si>
    <t>수소 생산 및 de-NOx 촉매 개발을 위한 촉매 제조 및 평가</t>
    <phoneticPr fontId="1" type="noConversion"/>
  </si>
  <si>
    <t>대전시 유성구 가정로 152</t>
    <phoneticPr fontId="1" type="noConversion"/>
  </si>
  <si>
    <t>10-9</t>
  </si>
  <si>
    <t>신소재, 재료, 화학(공)</t>
    <phoneticPr fontId="1" type="noConversion"/>
  </si>
  <si>
    <t>① 태양광 모듈 제작 연구 ② 태양광 모듈 재활용 및 재사용 연구 ② 태양광 모듈 소재 활용 연구</t>
    <phoneticPr fontId="1" type="noConversion"/>
  </si>
  <si>
    <t>대전 유성구 가정로 152 
한국에너지기술연구원 
분리변환소재연구실</t>
    <phoneticPr fontId="1" type="noConversion"/>
  </si>
  <si>
    <t>10-10</t>
  </si>
  <si>
    <t>화학공학, 재료공학</t>
    <phoneticPr fontId="1" type="noConversion"/>
  </si>
  <si>
    <t>①석탄으로부터 그래핀제조 실험 참여 ②공업분석, 발열량 분석 및 FTIR 분석 업무 (분석 관련 교육 후)</t>
    <phoneticPr fontId="1" type="noConversion"/>
  </si>
  <si>
    <t>대전 유성구 가정로 152 
한국에너지기술연구원</t>
    <phoneticPr fontId="1" type="noConversion"/>
  </si>
  <si>
    <t>10-11</t>
  </si>
  <si>
    <t>재료, 신소재, 화학, 
화학공학, 또는 공업화학</t>
    <phoneticPr fontId="1" type="noConversion"/>
  </si>
  <si>
    <t xml:space="preserve">&lt;합성석유 및 초고부가 화학원료물질 생산용 촉매 개발 연구 체험/보조&gt;
①촉매 합성실험 ②촉매 특성분석 ③촉매 성능평가 </t>
    <phoneticPr fontId="1" type="noConversion"/>
  </si>
  <si>
    <t>대전 유성구 가정로 152 
한국에너지기술연구원 청정연료연구실</t>
    <phoneticPr fontId="1" type="noConversion"/>
  </si>
  <si>
    <t>10-12</t>
  </si>
  <si>
    <t>화학공학</t>
    <phoneticPr fontId="1" type="noConversion"/>
  </si>
  <si>
    <t>수소 생산용 촉매연구 및 실험보조</t>
    <phoneticPr fontId="1" type="noConversion"/>
  </si>
  <si>
    <t>대전광역시 유성구 가정로 152, 
한국에너지기술연구원 수소연구실</t>
    <phoneticPr fontId="1" type="noConversion"/>
  </si>
  <si>
    <t>10-13</t>
  </si>
  <si>
    <t>신소재공학과, 물리학과, 화학공학과, 화학과, 전자공학과</t>
    <phoneticPr fontId="1" type="noConversion"/>
  </si>
  <si>
    <t>(1) 화합물 박막 태양전지 연구 보조 전반
(2) 박막 태양전지 제조를 위한 wet 공정 지원</t>
    <phoneticPr fontId="1" type="noConversion"/>
  </si>
  <si>
    <t xml:space="preserve">대전시 유성구 가정로 152 
한국에너지기술연구원 </t>
    <phoneticPr fontId="1" type="noConversion"/>
  </si>
  <si>
    <t>10-14</t>
  </si>
  <si>
    <t>신소재공학, 세라믹공학, 
재료공학, 화학공학</t>
    <phoneticPr fontId="1" type="noConversion"/>
  </si>
  <si>
    <t>①고체산화물연료전지, 고체산화물수전해, 열-전기변환기술 ②물질합성, 공정, 전기화학 시험평가</t>
    <phoneticPr fontId="1" type="noConversion"/>
  </si>
  <si>
    <t>10-15</t>
  </si>
  <si>
    <t>한국에너지기술연구원</t>
  </si>
  <si>
    <t>이공계(화학, 화공, 재료공학)</t>
    <phoneticPr fontId="1" type="noConversion"/>
  </si>
  <si>
    <t xml:space="preserve">①책임자 관련 연구 보조 참여 </t>
  </si>
  <si>
    <t>대전광역시 유성구 가정로 152 
한국에너지기술연구원 에코빌딩 308호</t>
    <phoneticPr fontId="1" type="noConversion"/>
  </si>
  <si>
    <t>① 나노 촉매 합성 ② 나노 입자 합성 ③ 촉매 반응 운전 보조 및 데이터 정리</t>
    <phoneticPr fontId="1" type="noConversion"/>
  </si>
  <si>
    <t>대전신용보증재단</t>
    <phoneticPr fontId="1" type="noConversion"/>
  </si>
  <si>
    <t>경상대학</t>
    <phoneticPr fontId="1" type="noConversion"/>
  </si>
  <si>
    <t>고객응대, 신용보증서류 접수 등 업무보조</t>
    <phoneticPr fontId="1" type="noConversion"/>
  </si>
  <si>
    <t>대전 동구 동서대로 1629-6, 2층(홍도동, 부광빌딩)</t>
    <phoneticPr fontId="1" type="noConversion"/>
  </si>
  <si>
    <t>대전 유성구 가정북로 96, 3층(장동, 대전경제통상진흥원)</t>
    <phoneticPr fontId="1" type="noConversion"/>
  </si>
  <si>
    <t>대전경제통상진흥원</t>
    <phoneticPr fontId="1" type="noConversion"/>
  </si>
  <si>
    <t>대전경제통상진흥원</t>
  </si>
  <si>
    <t>행정 및 경제관련 전공</t>
  </si>
  <si>
    <t xml:space="preserve">①중소벤처기업 행정지원업무                                   
(창업, 취업, 판로, 기술사업화, 자금상담 등)                                                                          </t>
    <phoneticPr fontId="1" type="noConversion"/>
  </si>
  <si>
    <t>대전광역시 유성구 가정북로 96 (경제통상진흥원)                                              
대전광역시 중구 중앙로101(선화동) 본관3층(청년인력관리센터)</t>
    <phoneticPr fontId="1" type="noConversion"/>
  </si>
  <si>
    <t>대전마케팅공사</t>
    <phoneticPr fontId="1" type="noConversion"/>
  </si>
  <si>
    <t>회계분야</t>
    <phoneticPr fontId="1" type="noConversion"/>
  </si>
  <si>
    <t>회계분야 업무지원</t>
    <phoneticPr fontId="1" type="noConversion"/>
  </si>
  <si>
    <t>대전 유성구 대덕대로 512번길30(경영지원파트)</t>
    <phoneticPr fontId="1" type="noConversion"/>
  </si>
  <si>
    <t>산업디자인</t>
    <phoneticPr fontId="1" type="noConversion"/>
  </si>
  <si>
    <t>축제및 행사디자인</t>
    <phoneticPr fontId="1" type="noConversion"/>
  </si>
  <si>
    <t>어학/컨벤션/관광</t>
    <phoneticPr fontId="1" type="noConversion"/>
  </si>
  <si>
    <t>MICE유치활성화 사업 지원</t>
    <phoneticPr fontId="1" type="noConversion"/>
  </si>
  <si>
    <t>관광/컨벤션</t>
    <phoneticPr fontId="1" type="noConversion"/>
  </si>
  <si>
    <t>행사기획, 운영, 진행</t>
    <phoneticPr fontId="1" type="noConversion"/>
  </si>
  <si>
    <t>대전고암미술문화재단</t>
    <phoneticPr fontId="1" type="noConversion"/>
  </si>
  <si>
    <t>미술관련학과, 디자인학과</t>
  </si>
  <si>
    <t>①전시, 세미나 개최 및 운영 지원</t>
  </si>
  <si>
    <t>대전 서구 둔산대로 157(이응노미술관)</t>
    <phoneticPr fontId="1" type="noConversion"/>
  </si>
  <si>
    <t>미술교육학과</t>
  </si>
  <si>
    <t>①미술교육프로그램 운영 지원</t>
  </si>
  <si>
    <t>문헌정보학과</t>
  </si>
  <si>
    <t>①자료실 및 아카이브 지원</t>
  </si>
  <si>
    <t>광고홍보마케이팅학과</t>
  </si>
  <si>
    <t>①홍보 및 아트상품 개발 지원</t>
  </si>
  <si>
    <t>회계학과, 경영학과,
행정학과</t>
  </si>
  <si>
    <t>①회계 및 행정업무 지원</t>
  </si>
  <si>
    <t>대전평생교육진흥원</t>
    <phoneticPr fontId="1" type="noConversion"/>
  </si>
  <si>
    <t>컴퓨터 관련학과</t>
    <phoneticPr fontId="1" type="noConversion"/>
  </si>
  <si>
    <t>연구조사 업무지원
시민대학 학사운영지원
강의실 점검 및 학습자 민원응대
시설대관 지원업무
회계지원업무 
연합교양대학 지원</t>
    <phoneticPr fontId="1" type="noConversion"/>
  </si>
  <si>
    <t>대전광역시 중구 중앙로 101(선화동, 옛 충남도청)</t>
    <phoneticPr fontId="1" type="noConversion"/>
  </si>
  <si>
    <t>대전테크노파크</t>
    <phoneticPr fontId="1" type="noConversion"/>
  </si>
  <si>
    <t>전공무관</t>
    <phoneticPr fontId="1" type="noConversion"/>
  </si>
  <si>
    <t>기원지원단(기업탐방 등 업무지원)</t>
    <phoneticPr fontId="1" type="noConversion"/>
  </si>
  <si>
    <t>대전광역시 유성구 테크노9로 35</t>
    <phoneticPr fontId="1" type="noConversion"/>
  </si>
  <si>
    <t>SW/로봇 관련학과</t>
    <phoneticPr fontId="1" type="noConversion"/>
  </si>
  <si>
    <t>지능형기계 로봇센터(행정 및 장비실 운영보조)</t>
    <phoneticPr fontId="1" type="noConversion"/>
  </si>
  <si>
    <t>화학 및 화공계열</t>
    <phoneticPr fontId="1" type="noConversion"/>
  </si>
  <si>
    <t>기능성소재센터(업무보조)</t>
    <phoneticPr fontId="1" type="noConversion"/>
  </si>
  <si>
    <t>지식재산센터(행정업무보조)</t>
    <phoneticPr fontId="1" type="noConversion"/>
  </si>
  <si>
    <t>경영학과</t>
    <phoneticPr fontId="1" type="noConversion"/>
  </si>
  <si>
    <t>행정지원실(회계, 행정)</t>
    <phoneticPr fontId="1" type="noConversion"/>
  </si>
  <si>
    <t>대전도시철도공사</t>
    <phoneticPr fontId="1" type="noConversion"/>
  </si>
  <si>
    <t>사진미디어</t>
    <phoneticPr fontId="1" type="noConversion"/>
  </si>
  <si>
    <t>사진미디어 홍보물 관리, 사사자료 관리</t>
    <phoneticPr fontId="1" type="noConversion"/>
  </si>
  <si>
    <t>대전광역시 서구 월드컵대로 480(월평동) 본사(기획조정팀)</t>
    <phoneticPr fontId="1" type="noConversion"/>
  </si>
  <si>
    <t>문헌정보학, 기록물관리</t>
    <phoneticPr fontId="1" type="noConversion"/>
  </si>
  <si>
    <t>문서고 기록물 정리 및 DB 구축 등</t>
    <phoneticPr fontId="1" type="noConversion"/>
  </si>
  <si>
    <t>대전광역시 서구 월드컵대로 480(월평동) 본사(총무인사팀)</t>
    <phoneticPr fontId="1" type="noConversion"/>
  </si>
  <si>
    <t>교육학과,행정학과</t>
    <phoneticPr fontId="1" type="noConversion"/>
  </si>
  <si>
    <t>교육업무 행정보조 등 실습</t>
    <phoneticPr fontId="1" type="noConversion"/>
  </si>
  <si>
    <t>대전광역시 유성구 북유성대로 400번길 1(외삼동) 외삼기지 연수팀</t>
    <phoneticPr fontId="1" type="noConversion"/>
  </si>
  <si>
    <t>철도경영, 사회복지</t>
    <phoneticPr fontId="1" type="noConversion"/>
  </si>
  <si>
    <t>고객안내 등 역무 관련 현장 실습</t>
    <phoneticPr fontId="1" type="noConversion"/>
  </si>
  <si>
    <t>22개역사(판암역 ~ 반석역)</t>
    <phoneticPr fontId="1" type="noConversion"/>
  </si>
  <si>
    <t>교통분야</t>
  </si>
  <si>
    <t>2호선 등 신규노선 타당성 분석 보조
신교통분야 사업 자료 작성 등</t>
    <phoneticPr fontId="1" type="noConversion"/>
  </si>
  <si>
    <t>대전광역시 서구 월드컵대로 480(월평동) 본사(연구개발원)</t>
    <phoneticPr fontId="1" type="noConversion"/>
  </si>
  <si>
    <t>디자인분야</t>
  </si>
  <si>
    <t>신규 노선 계획 / 노선도 등 디자인</t>
    <phoneticPr fontId="1" type="noConversion"/>
  </si>
  <si>
    <t>대전복지·효재단</t>
    <phoneticPr fontId="1" type="noConversion"/>
  </si>
  <si>
    <t>사회과학계열
(사회복지학과 우대)</t>
    <phoneticPr fontId="1" type="noConversion"/>
  </si>
  <si>
    <t>①사회복지관련 연구 코딩 및 예산관련 업무</t>
    <phoneticPr fontId="1" type="noConversion"/>
  </si>
  <si>
    <t>대전 중구 보문로 246 대림빌딩 10층</t>
    <phoneticPr fontId="1" type="noConversion"/>
  </si>
  <si>
    <t>대전세종연구원</t>
    <phoneticPr fontId="1" type="noConversion"/>
  </si>
  <si>
    <t>대전세종연구원</t>
  </si>
  <si>
    <t>사회학과, 행정학과, 
사회복지학과</t>
    <phoneticPr fontId="1" type="noConversion"/>
  </si>
  <si>
    <t>①성주류화제도 이행점검 및 모니터링 연구 참여</t>
  </si>
  <si>
    <t>대전광역시 중구 중앙로 85(선화동)</t>
  </si>
  <si>
    <t>①성별영향분석평가 자료분석작업 참여</t>
  </si>
  <si>
    <t>사회학과, 사회복지학과</t>
  </si>
  <si>
    <t>①복지관련 연구 자료수집 및 연구</t>
  </si>
  <si>
    <t>경영학과, 경제학과, 
행정학과, 사회학과</t>
    <phoneticPr fontId="1" type="noConversion"/>
  </si>
  <si>
    <t>①MICE산업 및 과학벨트 관련 연구보조 및 조사 등</t>
  </si>
  <si>
    <t>대전시설관리공단</t>
    <phoneticPr fontId="1" type="noConversion"/>
  </si>
  <si>
    <t>대전시설관리공단</t>
  </si>
  <si>
    <t>언론홍보학과, 디자인학과, 
경영학과</t>
    <phoneticPr fontId="1" type="noConversion"/>
  </si>
  <si>
    <t>홍보 및 사규관리 업무보조</t>
  </si>
  <si>
    <t>대전 유성구 엑스포로 326(공단 본부)</t>
    <phoneticPr fontId="1" type="noConversion"/>
  </si>
  <si>
    <t>행정 업무보조</t>
  </si>
  <si>
    <t>대전 유성구 월드컵대로 32(월드컵경기장)</t>
    <phoneticPr fontId="1" type="noConversion"/>
  </si>
  <si>
    <t>사무 업무보조, 회원안내 등</t>
  </si>
  <si>
    <t>대전 유성구 덕명로 56번길 199(복용승마장)</t>
    <phoneticPr fontId="1" type="noConversion"/>
  </si>
  <si>
    <t>건축학과</t>
  </si>
  <si>
    <t>시설물 유지보수 업무보조</t>
  </si>
  <si>
    <t>대전 동구 동부로 138(용운스포츠센터)</t>
    <phoneticPr fontId="1" type="noConversion"/>
  </si>
  <si>
    <t>체육관련학과</t>
  </si>
  <si>
    <t>국민생활관 체육관 운영보조</t>
    <phoneticPr fontId="1" type="noConversion"/>
  </si>
  <si>
    <t>대전 서구 신갈마로 230번길 77(국민생활관)</t>
    <phoneticPr fontId="1" type="noConversion"/>
  </si>
  <si>
    <t>11</t>
    <phoneticPr fontId="1" type="noConversion"/>
  </si>
  <si>
    <t>대전도시공사</t>
    <phoneticPr fontId="1" type="noConversion"/>
  </si>
  <si>
    <t>대전도시공사</t>
  </si>
  <si>
    <t>경영학과 등
(경상계열)</t>
  </si>
  <si>
    <t>아파트 분양 관련업무</t>
  </si>
  <si>
    <t>대전광역시 중구 중앙로118</t>
  </si>
  <si>
    <t>11-1</t>
    <phoneticPr fontId="1" type="noConversion"/>
  </si>
  <si>
    <t>11-2</t>
    <phoneticPr fontId="1" type="noConversion"/>
  </si>
  <si>
    <t>12</t>
    <phoneticPr fontId="1" type="noConversion"/>
  </si>
  <si>
    <t>12-1</t>
    <phoneticPr fontId="1" type="noConversion"/>
  </si>
  <si>
    <t>13</t>
    <phoneticPr fontId="1" type="noConversion"/>
  </si>
  <si>
    <t>13-1</t>
    <phoneticPr fontId="1" type="noConversion"/>
  </si>
  <si>
    <t>13-2</t>
    <phoneticPr fontId="1" type="noConversion"/>
  </si>
  <si>
    <t>13-3</t>
    <phoneticPr fontId="1" type="noConversion"/>
  </si>
  <si>
    <t>13-4</t>
    <phoneticPr fontId="1" type="noConversion"/>
  </si>
  <si>
    <t>14</t>
    <phoneticPr fontId="1" type="noConversion"/>
  </si>
  <si>
    <t>14-1</t>
    <phoneticPr fontId="1" type="noConversion"/>
  </si>
  <si>
    <t>14-2</t>
    <phoneticPr fontId="1" type="noConversion"/>
  </si>
  <si>
    <t>14-3</t>
    <phoneticPr fontId="1" type="noConversion"/>
  </si>
  <si>
    <t>14-4</t>
    <phoneticPr fontId="1" type="noConversion"/>
  </si>
  <si>
    <t>14-5</t>
    <phoneticPr fontId="1" type="noConversion"/>
  </si>
  <si>
    <t>15</t>
    <phoneticPr fontId="1" type="noConversion"/>
  </si>
  <si>
    <t>15-1</t>
    <phoneticPr fontId="1" type="noConversion"/>
  </si>
  <si>
    <t>16</t>
    <phoneticPr fontId="1" type="noConversion"/>
  </si>
  <si>
    <t>16-1</t>
    <phoneticPr fontId="1" type="noConversion"/>
  </si>
  <si>
    <t>16-2</t>
    <phoneticPr fontId="1" type="noConversion"/>
  </si>
  <si>
    <t>16-3</t>
    <phoneticPr fontId="1" type="noConversion"/>
  </si>
  <si>
    <t>16-4</t>
    <phoneticPr fontId="1" type="noConversion"/>
  </si>
  <si>
    <t>16-5</t>
    <phoneticPr fontId="1" type="noConversion"/>
  </si>
  <si>
    <t>17</t>
    <phoneticPr fontId="1" type="noConversion"/>
  </si>
  <si>
    <t>17-1</t>
    <phoneticPr fontId="1" type="noConversion"/>
  </si>
  <si>
    <t>17-2</t>
    <phoneticPr fontId="1" type="noConversion"/>
  </si>
  <si>
    <t>17-3</t>
    <phoneticPr fontId="1" type="noConversion"/>
  </si>
  <si>
    <t>17-4</t>
    <phoneticPr fontId="1" type="noConversion"/>
  </si>
  <si>
    <t>17-5</t>
    <phoneticPr fontId="1" type="noConversion"/>
  </si>
  <si>
    <t>17-6</t>
    <phoneticPr fontId="1" type="noConversion"/>
  </si>
  <si>
    <t>18</t>
    <phoneticPr fontId="1" type="noConversion"/>
  </si>
  <si>
    <t>18-1</t>
    <phoneticPr fontId="1" type="noConversion"/>
  </si>
  <si>
    <t>19</t>
    <phoneticPr fontId="1" type="noConversion"/>
  </si>
  <si>
    <t>19-1</t>
    <phoneticPr fontId="1" type="noConversion"/>
  </si>
  <si>
    <t>19-2</t>
    <phoneticPr fontId="1" type="noConversion"/>
  </si>
  <si>
    <t>19-3</t>
    <phoneticPr fontId="1" type="noConversion"/>
  </si>
  <si>
    <t>19-4</t>
    <phoneticPr fontId="1" type="noConversion"/>
  </si>
  <si>
    <t>20</t>
    <phoneticPr fontId="1" type="noConversion"/>
  </si>
  <si>
    <t>20-1</t>
    <phoneticPr fontId="1" type="noConversion"/>
  </si>
  <si>
    <t>20-2</t>
    <phoneticPr fontId="1" type="noConversion"/>
  </si>
  <si>
    <t>20-3</t>
    <phoneticPr fontId="1" type="noConversion"/>
  </si>
  <si>
    <t>20-4</t>
    <phoneticPr fontId="1" type="noConversion"/>
  </si>
  <si>
    <t>20-5</t>
    <phoneticPr fontId="1" type="noConversion"/>
  </si>
  <si>
    <t>21</t>
    <phoneticPr fontId="1" type="noConversion"/>
  </si>
  <si>
    <t>21-1</t>
    <phoneticPr fontId="1" type="noConversion"/>
  </si>
  <si>
    <t>21개기관</t>
    <phoneticPr fontId="1" type="noConversion"/>
  </si>
  <si>
    <t>2017년 1학기 대전드림 과학인재양성사업 모집인원(현장실습형)</t>
    <phoneticPr fontId="1" type="noConversion"/>
  </si>
  <si>
    <t>1. 항체공학실습
2. 유전자 가위 단백질 연구(단백질 정제, 활성측정, 구조 및 기능)
3. 신약개발을 위한 활성평가법 개발 및 약물탐색
4. 생리활성물질 분리 및 합성
5. 암유전자 타겟 타당성 검증 연구
6. 면역세포치료제 개발
7. 신경과학 분야에 대한 이해와 뇌신경계 질환 극복을 위한 다양한 연구 접근법과 분석에 관한 연수
 / 뇌질환동물모델을 활용한 연구 방법에 관한 연수
8. 장내미생물을 활용한 치매 및 당뇨 치료제 개발
9. 분자세포생물학 기초실험, 항암물질 효능분석실험 보조
10. 식물과 내생균의 공생 연구, 인체병원균과 식물의 상호작용 연구, 식물을 이용한 백신 생산 연구 
11. 해외로부터 확보한 생물자원의 증거표본 및 디지털 이미지 제작 실습 / 식물표본관 및 해외식물추출물 은행 정리 
/ 해외추출물 제조의 전처리 실습 / 해외생물소재의 DNA 추출 실습 등
12. NK 세포치료제 개발의 원리와 실험 참여
13. 미백활성 천연물질 스크리닝계 운용 및 작용 기작 연구 
14. 산업용 유용효소 유전자월 발굴 및 특성 규명
15. 작물분자마커 개발, 작물 기능성 물질 분석, 유용유전자 기능 연구
16. 줄기세포 배양 및 뇌발달연구
17. 기초분자생물학 및 면역기초실험실습 (백신후보제작위한 유전자 조작genome editing, PCR, target 단백질 발현, 기초세포배양공학)
 / 항체-항원발현 및 항원효능 실험실습
18. 건강기능성 소재 개발을 위한 실험 방법 습득 / 세포 또는 동물조직에서 유전자, 단백질 추출 및 발현량 측정실험 
(qRT-PCT, Western blot) / In vitro 효소저해활성 이해 및 측정법 실습 
19. 식물에서 유용물질 생산 기술개발 및 원예과일채소 상품성/저장성 향상 물질개발과 기술 사업화
20. 근육노화 기전연구
21. 호기성, 혐기성 미생물 배지 제조 / 호기성, 혐기성 미생물 배양 및 보존 / 미생물 분류 동정 / 미생물 생균제적 특성 분석
 / 미생물 물질 추출 
22. 다당 및 지질 분해 효소의 유전자 클로닝, 발현, 정제, 및 특성규명
23. 단백질 공학을 위한 유전자 재조합 발현
24. 합성생물학 기반의 효소 탐색 및 발굴 연구 보조
25. 합성생물학 기반 세포공장개발 연구 보조
26. 분자생물학 관련 기초 연구
27. 분자설계 및 단백질 구조 모델링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</si>
</sst>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rgb="FF000000"/>
      <name val="맑은 고딕"/>
      <family val="3"/>
      <charset val="129"/>
    </font>
    <font>
      <sz val="10"/>
      <color theme="1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2" borderId="1" applyNumberFormat="0" applyFont="0" applyAlignment="0" applyProtection="0">
      <alignment vertical="center"/>
    </xf>
  </cellStyleXfs>
  <cellXfs count="15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49" fontId="6" fillId="4" borderId="3" xfId="0" applyNumberFormat="1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vertical="center" wrapText="1"/>
    </xf>
    <xf numFmtId="0" fontId="7" fillId="0" borderId="8" xfId="0" applyFont="1" applyFill="1" applyBorder="1" applyAlignment="1">
      <alignment horizontal="left" vertical="center" wrapText="1"/>
    </xf>
    <xf numFmtId="49" fontId="7" fillId="0" borderId="9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11" xfId="0" applyFont="1" applyFill="1" applyBorder="1" applyAlignment="1">
      <alignment horizontal="left" vertical="center" wrapText="1"/>
    </xf>
    <xf numFmtId="49" fontId="7" fillId="0" borderId="12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49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8" fillId="0" borderId="16" xfId="0" applyFont="1" applyBorder="1" applyAlignment="1">
      <alignment vertical="center" wrapText="1"/>
    </xf>
    <xf numFmtId="0" fontId="8" fillId="0" borderId="17" xfId="0" applyFont="1" applyBorder="1" applyAlignment="1">
      <alignment horizontal="left" vertical="center" wrapText="1"/>
    </xf>
    <xf numFmtId="49" fontId="7" fillId="0" borderId="18" xfId="0" applyNumberFormat="1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19" xfId="0" applyFont="1" applyFill="1" applyBorder="1" applyAlignment="1">
      <alignment horizontal="center" vertical="center" wrapText="1"/>
    </xf>
    <xf numFmtId="49" fontId="7" fillId="0" borderId="21" xfId="0" applyNumberFormat="1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24" xfId="0" applyFont="1" applyBorder="1" applyAlignment="1">
      <alignment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22" xfId="1" applyFont="1" applyFill="1" applyBorder="1" applyAlignment="1">
      <alignment horizontal="left" vertical="center" wrapText="1"/>
    </xf>
    <xf numFmtId="0" fontId="7" fillId="0" borderId="25" xfId="0" applyFont="1" applyBorder="1" applyAlignment="1">
      <alignment vertical="center" wrapText="1"/>
    </xf>
    <xf numFmtId="0" fontId="8" fillId="0" borderId="16" xfId="0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10" fillId="0" borderId="16" xfId="0" applyFont="1" applyBorder="1" applyAlignment="1">
      <alignment horizontal="justify" vertical="center" wrapText="1"/>
    </xf>
    <xf numFmtId="0" fontId="7" fillId="0" borderId="17" xfId="0" applyFont="1" applyFill="1" applyBorder="1" applyAlignment="1">
      <alignment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9" xfId="1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vertical="center" wrapText="1"/>
    </xf>
    <xf numFmtId="0" fontId="11" fillId="0" borderId="19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vertical="center" wrapText="1"/>
    </xf>
    <xf numFmtId="0" fontId="7" fillId="0" borderId="19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center" vertical="center" wrapText="1"/>
    </xf>
    <xf numFmtId="49" fontId="7" fillId="0" borderId="26" xfId="0" applyNumberFormat="1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7" fillId="0" borderId="27" xfId="1" applyFont="1" applyFill="1" applyBorder="1" applyAlignment="1">
      <alignment horizontal="left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12" fillId="0" borderId="16" xfId="0" applyFont="1" applyBorder="1" applyAlignment="1">
      <alignment horizontal="center" vertical="center" wrapText="1"/>
    </xf>
    <xf numFmtId="0" fontId="7" fillId="0" borderId="16" xfId="0" applyFont="1" applyFill="1" applyBorder="1" applyAlignment="1">
      <alignment horizontal="left" vertical="center" wrapText="1"/>
    </xf>
    <xf numFmtId="0" fontId="7" fillId="0" borderId="16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horizontal="left" vertical="center" wrapText="1"/>
    </xf>
    <xf numFmtId="0" fontId="6" fillId="4" borderId="5" xfId="0" applyFont="1" applyFill="1" applyBorder="1" applyAlignment="1">
      <alignment horizontal="left" vertical="center"/>
    </xf>
    <xf numFmtId="0" fontId="7" fillId="0" borderId="17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49" fontId="8" fillId="0" borderId="15" xfId="0" applyNumberFormat="1" applyFont="1" applyBorder="1" applyAlignment="1">
      <alignment horizontal="center" vertical="center"/>
    </xf>
    <xf numFmtId="0" fontId="8" fillId="0" borderId="16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17" xfId="0" applyFont="1" applyFill="1" applyBorder="1" applyAlignment="1">
      <alignment vertical="center" wrapText="1"/>
    </xf>
    <xf numFmtId="49" fontId="8" fillId="0" borderId="18" xfId="0" applyNumberFormat="1" applyFont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vertical="center" wrapText="1"/>
    </xf>
    <xf numFmtId="0" fontId="8" fillId="0" borderId="20" xfId="0" applyFont="1" applyFill="1" applyBorder="1" applyAlignment="1">
      <alignment vertical="center" wrapText="1"/>
    </xf>
    <xf numFmtId="0" fontId="8" fillId="0" borderId="20" xfId="0" applyFont="1" applyBorder="1">
      <alignment vertical="center"/>
    </xf>
    <xf numFmtId="49" fontId="8" fillId="0" borderId="19" xfId="0" applyNumberFormat="1" applyFont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8" fillId="0" borderId="19" xfId="0" applyFont="1" applyBorder="1">
      <alignment vertical="center"/>
    </xf>
    <xf numFmtId="49" fontId="8" fillId="0" borderId="12" xfId="0" applyNumberFormat="1" applyFont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vertical="center" wrapText="1"/>
    </xf>
    <xf numFmtId="0" fontId="8" fillId="0" borderId="14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horizontal="left" vertical="center"/>
    </xf>
    <xf numFmtId="0" fontId="7" fillId="0" borderId="10" xfId="0" applyFont="1" applyFill="1" applyBorder="1" applyAlignment="1">
      <alignment horizontal="left" vertical="center" wrapText="1"/>
    </xf>
    <xf numFmtId="0" fontId="7" fillId="0" borderId="1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7" fillId="0" borderId="23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/>
    </xf>
    <xf numFmtId="0" fontId="8" fillId="0" borderId="22" xfId="0" applyFont="1" applyBorder="1" applyAlignment="1">
      <alignment horizontal="left" vertical="center"/>
    </xf>
    <xf numFmtId="0" fontId="7" fillId="0" borderId="19" xfId="1" applyFont="1" applyFill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/>
    </xf>
    <xf numFmtId="0" fontId="7" fillId="0" borderId="10" xfId="0" applyFont="1" applyBorder="1" applyAlignment="1">
      <alignment vertical="center" wrapText="1"/>
    </xf>
    <xf numFmtId="0" fontId="7" fillId="0" borderId="11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vertical="center" wrapText="1"/>
    </xf>
    <xf numFmtId="0" fontId="7" fillId="0" borderId="20" xfId="0" applyFont="1" applyBorder="1" applyAlignment="1">
      <alignment vertical="center"/>
    </xf>
    <xf numFmtId="0" fontId="7" fillId="0" borderId="22" xfId="0" applyFont="1" applyBorder="1" applyAlignment="1">
      <alignment vertical="center" wrapText="1"/>
    </xf>
    <xf numFmtId="0" fontId="7" fillId="0" borderId="23" xfId="0" applyFont="1" applyBorder="1" applyAlignment="1">
      <alignment vertical="center"/>
    </xf>
    <xf numFmtId="0" fontId="13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justify" vertical="center" wrapText="1"/>
    </xf>
    <xf numFmtId="0" fontId="7" fillId="0" borderId="11" xfId="0" applyFont="1" applyFill="1" applyBorder="1" applyAlignment="1">
      <alignment vertical="center"/>
    </xf>
    <xf numFmtId="0" fontId="13" fillId="0" borderId="19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justify" vertical="center" wrapText="1"/>
    </xf>
    <xf numFmtId="0" fontId="7" fillId="0" borderId="20" xfId="0" applyFont="1" applyFill="1" applyBorder="1" applyAlignment="1">
      <alignment vertical="center"/>
    </xf>
    <xf numFmtId="0" fontId="13" fillId="0" borderId="1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justify" vertical="center" wrapText="1"/>
    </xf>
    <xf numFmtId="0" fontId="8" fillId="0" borderId="14" xfId="0" applyFont="1" applyBorder="1">
      <alignment vertical="center"/>
    </xf>
    <xf numFmtId="0" fontId="13" fillId="0" borderId="16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justify" vertical="center" wrapText="1"/>
    </xf>
    <xf numFmtId="0" fontId="8" fillId="0" borderId="17" xfId="0" applyFont="1" applyBorder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justify" vertical="center" wrapText="1"/>
    </xf>
    <xf numFmtId="0" fontId="8" fillId="0" borderId="23" xfId="0" applyFont="1" applyBorder="1">
      <alignment vertical="center"/>
    </xf>
    <xf numFmtId="0" fontId="8" fillId="0" borderId="7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7" xfId="0" applyFont="1" applyBorder="1">
      <alignment vertical="center"/>
    </xf>
    <xf numFmtId="0" fontId="8" fillId="0" borderId="8" xfId="0" applyFont="1" applyBorder="1">
      <alignment vertical="center"/>
    </xf>
    <xf numFmtId="0" fontId="7" fillId="0" borderId="11" xfId="0" applyFont="1" applyFill="1" applyBorder="1">
      <alignment vertical="center"/>
    </xf>
    <xf numFmtId="0" fontId="7" fillId="0" borderId="20" xfId="0" applyFont="1" applyFill="1" applyBorder="1">
      <alignment vertical="center"/>
    </xf>
    <xf numFmtId="0" fontId="8" fillId="0" borderId="13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49" fontId="12" fillId="0" borderId="3" xfId="0" applyNumberFormat="1" applyFon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6" fillId="5" borderId="7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top" wrapText="1"/>
    </xf>
    <xf numFmtId="0" fontId="3" fillId="0" borderId="0" xfId="0" applyFont="1" applyAlignment="1">
      <alignment horizontal="center" vertical="center"/>
    </xf>
    <xf numFmtId="0" fontId="8" fillId="0" borderId="17" xfId="0" applyFont="1" applyFill="1" applyBorder="1" applyAlignment="1">
      <alignment horizontal="left" vertical="center" wrapText="1"/>
    </xf>
    <xf numFmtId="0" fontId="8" fillId="0" borderId="14" xfId="0" applyFont="1" applyFill="1" applyBorder="1" applyAlignment="1">
      <alignment horizontal="left" vertical="center"/>
    </xf>
  </cellXfs>
  <cellStyles count="2">
    <cellStyle name="메모" xfId="1" builtinId="10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F103"/>
  <sheetViews>
    <sheetView tabSelected="1" workbookViewId="0">
      <selection activeCell="C8" sqref="C8"/>
    </sheetView>
  </sheetViews>
  <sheetFormatPr defaultRowHeight="16.5" x14ac:dyDescent="0.3"/>
  <cols>
    <col min="1" max="1" width="5.625" bestFit="1" customWidth="1"/>
    <col min="2" max="2" width="20.375" bestFit="1" customWidth="1"/>
    <col min="3" max="3" width="22.75" customWidth="1"/>
    <col min="4" max="4" width="9.375" customWidth="1"/>
    <col min="5" max="5" width="77.375" customWidth="1"/>
    <col min="6" max="6" width="33.25" customWidth="1"/>
  </cols>
  <sheetData>
    <row r="1" spans="1:6" ht="31.5" x14ac:dyDescent="0.3">
      <c r="A1" s="156" t="s">
        <v>331</v>
      </c>
      <c r="B1" s="156"/>
      <c r="C1" s="156"/>
      <c r="D1" s="156"/>
      <c r="E1" s="156"/>
      <c r="F1" s="156"/>
    </row>
    <row r="2" spans="1:6" ht="17.25" x14ac:dyDescent="0.3">
      <c r="A2" s="1"/>
      <c r="B2" s="1"/>
      <c r="C2" s="1"/>
      <c r="D2" s="1"/>
      <c r="F2" s="2"/>
    </row>
    <row r="3" spans="1:6" ht="49.5" x14ac:dyDescent="0.3">
      <c r="A3" s="3" t="s">
        <v>0</v>
      </c>
      <c r="B3" s="4" t="s">
        <v>1</v>
      </c>
      <c r="C3" s="4" t="s">
        <v>2</v>
      </c>
      <c r="D3" s="5" t="s">
        <v>3</v>
      </c>
      <c r="E3" s="4" t="s">
        <v>4</v>
      </c>
      <c r="F3" s="6" t="s">
        <v>5</v>
      </c>
    </row>
    <row r="4" spans="1:6" ht="26.1" customHeight="1" x14ac:dyDescent="0.3">
      <c r="A4" s="7"/>
      <c r="B4" s="154" t="s">
        <v>330</v>
      </c>
      <c r="C4" s="8"/>
      <c r="D4" s="154">
        <v>216</v>
      </c>
      <c r="E4" s="8"/>
      <c r="F4" s="9"/>
    </row>
    <row r="5" spans="1:6" ht="26.1" customHeight="1" x14ac:dyDescent="0.3">
      <c r="A5" s="10" t="s">
        <v>6</v>
      </c>
      <c r="B5" s="11" t="s">
        <v>7</v>
      </c>
      <c r="C5" s="11"/>
      <c r="D5" s="11">
        <f>SUM(D6)</f>
        <v>6</v>
      </c>
      <c r="E5" s="11"/>
      <c r="F5" s="12"/>
    </row>
    <row r="6" spans="1:6" ht="27" x14ac:dyDescent="0.3">
      <c r="A6" s="13" t="s">
        <v>8</v>
      </c>
      <c r="B6" s="14" t="s">
        <v>9</v>
      </c>
      <c r="C6" s="14" t="s">
        <v>10</v>
      </c>
      <c r="D6" s="14">
        <v>6</v>
      </c>
      <c r="E6" s="15" t="s">
        <v>11</v>
      </c>
      <c r="F6" s="16" t="s">
        <v>12</v>
      </c>
    </row>
    <row r="7" spans="1:6" ht="26.1" customHeight="1" x14ac:dyDescent="0.3">
      <c r="A7" s="10" t="s">
        <v>13</v>
      </c>
      <c r="B7" s="11" t="s">
        <v>14</v>
      </c>
      <c r="C7" s="11"/>
      <c r="D7" s="11">
        <f>SUM(D8:D15)</f>
        <v>60</v>
      </c>
      <c r="E7" s="11"/>
      <c r="F7" s="12"/>
    </row>
    <row r="8" spans="1:6" ht="304.5" customHeight="1" x14ac:dyDescent="0.3">
      <c r="A8" s="17" t="s">
        <v>15</v>
      </c>
      <c r="B8" s="18" t="s">
        <v>14</v>
      </c>
      <c r="C8" s="19" t="s">
        <v>17</v>
      </c>
      <c r="D8" s="18">
        <v>40</v>
      </c>
      <c r="E8" s="155" t="s">
        <v>332</v>
      </c>
      <c r="F8" s="21" t="s">
        <v>18</v>
      </c>
    </row>
    <row r="9" spans="1:6" ht="54" x14ac:dyDescent="0.3">
      <c r="A9" s="22" t="s">
        <v>19</v>
      </c>
      <c r="B9" s="23" t="s">
        <v>14</v>
      </c>
      <c r="C9" s="24" t="s">
        <v>17</v>
      </c>
      <c r="D9" s="23">
        <v>7</v>
      </c>
      <c r="E9" s="25" t="s">
        <v>20</v>
      </c>
      <c r="F9" s="26" t="s">
        <v>21</v>
      </c>
    </row>
    <row r="10" spans="1:6" ht="67.5" x14ac:dyDescent="0.3">
      <c r="A10" s="27" t="s">
        <v>22</v>
      </c>
      <c r="B10" s="28" t="s">
        <v>14</v>
      </c>
      <c r="C10" s="29" t="s">
        <v>17</v>
      </c>
      <c r="D10" s="30">
        <v>5</v>
      </c>
      <c r="E10" s="31" t="s">
        <v>23</v>
      </c>
      <c r="F10" s="32" t="s">
        <v>24</v>
      </c>
    </row>
    <row r="11" spans="1:6" ht="27" x14ac:dyDescent="0.3">
      <c r="A11" s="33" t="s">
        <v>25</v>
      </c>
      <c r="B11" s="34" t="s">
        <v>16</v>
      </c>
      <c r="C11" s="34" t="s">
        <v>26</v>
      </c>
      <c r="D11" s="34">
        <v>1</v>
      </c>
      <c r="E11" s="35" t="s">
        <v>27</v>
      </c>
      <c r="F11" s="36" t="s">
        <v>28</v>
      </c>
    </row>
    <row r="12" spans="1:6" ht="54" x14ac:dyDescent="0.3">
      <c r="A12" s="33" t="s">
        <v>29</v>
      </c>
      <c r="B12" s="34" t="s">
        <v>16</v>
      </c>
      <c r="C12" s="37" t="s">
        <v>30</v>
      </c>
      <c r="D12" s="34">
        <v>3</v>
      </c>
      <c r="E12" s="35" t="s">
        <v>31</v>
      </c>
      <c r="F12" s="36" t="s">
        <v>28</v>
      </c>
    </row>
    <row r="13" spans="1:6" ht="27" x14ac:dyDescent="0.3">
      <c r="A13" s="33" t="s">
        <v>32</v>
      </c>
      <c r="B13" s="34" t="s">
        <v>16</v>
      </c>
      <c r="C13" s="37" t="s">
        <v>33</v>
      </c>
      <c r="D13" s="34">
        <v>1</v>
      </c>
      <c r="E13" s="35" t="s">
        <v>34</v>
      </c>
      <c r="F13" s="36" t="s">
        <v>28</v>
      </c>
    </row>
    <row r="14" spans="1:6" ht="54" x14ac:dyDescent="0.3">
      <c r="A14" s="33" t="s">
        <v>35</v>
      </c>
      <c r="B14" s="34" t="s">
        <v>16</v>
      </c>
      <c r="C14" s="37" t="s">
        <v>36</v>
      </c>
      <c r="D14" s="34">
        <v>2</v>
      </c>
      <c r="E14" s="35" t="s">
        <v>37</v>
      </c>
      <c r="F14" s="36" t="s">
        <v>28</v>
      </c>
    </row>
    <row r="15" spans="1:6" ht="54" x14ac:dyDescent="0.3">
      <c r="A15" s="38" t="s">
        <v>38</v>
      </c>
      <c r="B15" s="39" t="s">
        <v>16</v>
      </c>
      <c r="C15" s="40" t="s">
        <v>36</v>
      </c>
      <c r="D15" s="39">
        <v>1</v>
      </c>
      <c r="E15" s="41" t="s">
        <v>39</v>
      </c>
      <c r="F15" s="42" t="s">
        <v>40</v>
      </c>
    </row>
    <row r="16" spans="1:6" ht="26.1" customHeight="1" x14ac:dyDescent="0.3">
      <c r="A16" s="10" t="s">
        <v>41</v>
      </c>
      <c r="B16" s="11" t="s">
        <v>42</v>
      </c>
      <c r="C16" s="11"/>
      <c r="D16" s="11">
        <v>7</v>
      </c>
      <c r="E16" s="11"/>
      <c r="F16" s="12"/>
    </row>
    <row r="17" spans="1:6" ht="54" x14ac:dyDescent="0.3">
      <c r="A17" s="17" t="s">
        <v>43</v>
      </c>
      <c r="B17" s="43" t="s">
        <v>44</v>
      </c>
      <c r="C17" s="19" t="s">
        <v>45</v>
      </c>
      <c r="D17" s="18">
        <v>6</v>
      </c>
      <c r="E17" s="20" t="s">
        <v>46</v>
      </c>
      <c r="F17" s="44" t="s">
        <v>47</v>
      </c>
    </row>
    <row r="18" spans="1:6" ht="81" x14ac:dyDescent="0.3">
      <c r="A18" s="38" t="s">
        <v>48</v>
      </c>
      <c r="B18" s="45" t="s">
        <v>44</v>
      </c>
      <c r="C18" s="40" t="s">
        <v>49</v>
      </c>
      <c r="D18" s="39">
        <v>1</v>
      </c>
      <c r="E18" s="46" t="s">
        <v>50</v>
      </c>
      <c r="F18" s="47" t="s">
        <v>51</v>
      </c>
    </row>
    <row r="19" spans="1:6" ht="26.1" customHeight="1" x14ac:dyDescent="0.3">
      <c r="A19" s="10" t="s">
        <v>52</v>
      </c>
      <c r="B19" s="11" t="s">
        <v>53</v>
      </c>
      <c r="C19" s="11"/>
      <c r="D19" s="11">
        <v>2</v>
      </c>
      <c r="E19" s="11"/>
      <c r="F19" s="12"/>
    </row>
    <row r="20" spans="1:6" ht="23.25" customHeight="1" x14ac:dyDescent="0.3">
      <c r="A20" s="27" t="s">
        <v>54</v>
      </c>
      <c r="B20" s="48" t="s">
        <v>53</v>
      </c>
      <c r="C20" s="29" t="s">
        <v>55</v>
      </c>
      <c r="D20" s="28">
        <v>1</v>
      </c>
      <c r="E20" s="49" t="s">
        <v>56</v>
      </c>
      <c r="F20" s="157" t="s">
        <v>57</v>
      </c>
    </row>
    <row r="21" spans="1:6" ht="23.25" customHeight="1" x14ac:dyDescent="0.3">
      <c r="A21" s="22" t="s">
        <v>58</v>
      </c>
      <c r="B21" s="50" t="s">
        <v>53</v>
      </c>
      <c r="C21" s="23" t="s">
        <v>59</v>
      </c>
      <c r="D21" s="23">
        <v>1</v>
      </c>
      <c r="E21" s="51" t="s">
        <v>60</v>
      </c>
      <c r="F21" s="158"/>
    </row>
    <row r="22" spans="1:6" ht="26.1" customHeight="1" x14ac:dyDescent="0.3">
      <c r="A22" s="10" t="s">
        <v>61</v>
      </c>
      <c r="B22" s="11" t="s">
        <v>62</v>
      </c>
      <c r="C22" s="11"/>
      <c r="D22" s="11">
        <v>10</v>
      </c>
      <c r="E22" s="11"/>
      <c r="F22" s="12"/>
    </row>
    <row r="23" spans="1:6" ht="54" x14ac:dyDescent="0.3">
      <c r="A23" s="27" t="s">
        <v>63</v>
      </c>
      <c r="B23" s="28" t="s">
        <v>62</v>
      </c>
      <c r="C23" s="52" t="s">
        <v>64</v>
      </c>
      <c r="D23" s="28">
        <v>2</v>
      </c>
      <c r="E23" s="53" t="s">
        <v>65</v>
      </c>
      <c r="F23" s="54" t="s">
        <v>66</v>
      </c>
    </row>
    <row r="24" spans="1:6" ht="54" x14ac:dyDescent="0.3">
      <c r="A24" s="33" t="s">
        <v>67</v>
      </c>
      <c r="B24" s="34" t="s">
        <v>62</v>
      </c>
      <c r="C24" s="55" t="s">
        <v>68</v>
      </c>
      <c r="D24" s="34">
        <v>2</v>
      </c>
      <c r="E24" s="56" t="s">
        <v>69</v>
      </c>
      <c r="F24" s="57" t="s">
        <v>66</v>
      </c>
    </row>
    <row r="25" spans="1:6" ht="54" x14ac:dyDescent="0.3">
      <c r="A25" s="33" t="s">
        <v>70</v>
      </c>
      <c r="B25" s="34" t="s">
        <v>62</v>
      </c>
      <c r="C25" s="58" t="s">
        <v>71</v>
      </c>
      <c r="D25" s="59">
        <v>2</v>
      </c>
      <c r="E25" s="60" t="s">
        <v>72</v>
      </c>
      <c r="F25" s="57" t="s">
        <v>66</v>
      </c>
    </row>
    <row r="26" spans="1:6" ht="40.5" x14ac:dyDescent="0.3">
      <c r="A26" s="33" t="s">
        <v>73</v>
      </c>
      <c r="B26" s="34" t="s">
        <v>62</v>
      </c>
      <c r="C26" s="61" t="s">
        <v>74</v>
      </c>
      <c r="D26" s="34">
        <v>2</v>
      </c>
      <c r="E26" s="62" t="s">
        <v>75</v>
      </c>
      <c r="F26" s="57" t="s">
        <v>66</v>
      </c>
    </row>
    <row r="27" spans="1:6" ht="27" x14ac:dyDescent="0.3">
      <c r="A27" s="22" t="s">
        <v>76</v>
      </c>
      <c r="B27" s="23" t="s">
        <v>62</v>
      </c>
      <c r="C27" s="63" t="s">
        <v>77</v>
      </c>
      <c r="D27" s="23">
        <v>2</v>
      </c>
      <c r="E27" s="64" t="s">
        <v>78</v>
      </c>
      <c r="F27" s="65" t="s">
        <v>66</v>
      </c>
    </row>
    <row r="28" spans="1:6" ht="26.1" customHeight="1" x14ac:dyDescent="0.3">
      <c r="A28" s="10" t="s">
        <v>79</v>
      </c>
      <c r="B28" s="66" t="s">
        <v>80</v>
      </c>
      <c r="C28" s="11"/>
      <c r="D28" s="11">
        <v>2</v>
      </c>
      <c r="E28" s="11"/>
      <c r="F28" s="12"/>
    </row>
    <row r="29" spans="1:6" ht="40.5" x14ac:dyDescent="0.3">
      <c r="A29" s="67" t="s">
        <v>81</v>
      </c>
      <c r="B29" s="68" t="s">
        <v>82</v>
      </c>
      <c r="C29" s="68" t="s">
        <v>83</v>
      </c>
      <c r="D29" s="69">
        <v>2</v>
      </c>
      <c r="E29" s="70" t="s">
        <v>84</v>
      </c>
      <c r="F29" s="71" t="s">
        <v>85</v>
      </c>
    </row>
    <row r="30" spans="1:6" ht="26.1" customHeight="1" x14ac:dyDescent="0.3">
      <c r="A30" s="10" t="s">
        <v>86</v>
      </c>
      <c r="B30" s="66" t="s">
        <v>87</v>
      </c>
      <c r="C30" s="11"/>
      <c r="D30" s="11">
        <v>5</v>
      </c>
      <c r="E30" s="11"/>
      <c r="F30" s="12"/>
    </row>
    <row r="31" spans="1:6" ht="27" x14ac:dyDescent="0.3">
      <c r="A31" s="27" t="s">
        <v>88</v>
      </c>
      <c r="B31" s="72" t="s">
        <v>87</v>
      </c>
      <c r="C31" s="29" t="s">
        <v>89</v>
      </c>
      <c r="D31" s="28">
        <v>1</v>
      </c>
      <c r="E31" s="73" t="s">
        <v>90</v>
      </c>
      <c r="F31" s="54" t="s">
        <v>91</v>
      </c>
    </row>
    <row r="32" spans="1:6" ht="27" x14ac:dyDescent="0.3">
      <c r="A32" s="33" t="s">
        <v>92</v>
      </c>
      <c r="B32" s="34" t="s">
        <v>93</v>
      </c>
      <c r="C32" s="37" t="s">
        <v>94</v>
      </c>
      <c r="D32" s="34">
        <v>2</v>
      </c>
      <c r="E32" s="61" t="s">
        <v>95</v>
      </c>
      <c r="F32" s="57" t="s">
        <v>96</v>
      </c>
    </row>
    <row r="33" spans="1:6" ht="27" x14ac:dyDescent="0.3">
      <c r="A33" s="22" t="s">
        <v>97</v>
      </c>
      <c r="B33" s="23" t="s">
        <v>87</v>
      </c>
      <c r="C33" s="24" t="s">
        <v>98</v>
      </c>
      <c r="D33" s="23">
        <v>2</v>
      </c>
      <c r="E33" s="25" t="s">
        <v>99</v>
      </c>
      <c r="F33" s="65" t="s">
        <v>91</v>
      </c>
    </row>
    <row r="34" spans="1:6" ht="26.1" customHeight="1" x14ac:dyDescent="0.3">
      <c r="A34" s="10" t="s">
        <v>100</v>
      </c>
      <c r="B34" s="66" t="s">
        <v>101</v>
      </c>
      <c r="C34" s="11"/>
      <c r="D34" s="11">
        <v>2</v>
      </c>
      <c r="E34" s="11"/>
      <c r="F34" s="12"/>
    </row>
    <row r="35" spans="1:6" ht="27" x14ac:dyDescent="0.3">
      <c r="A35" s="27" t="s">
        <v>102</v>
      </c>
      <c r="B35" s="28" t="s">
        <v>101</v>
      </c>
      <c r="C35" s="29" t="s">
        <v>103</v>
      </c>
      <c r="D35" s="28">
        <v>1</v>
      </c>
      <c r="E35" s="74" t="s">
        <v>104</v>
      </c>
      <c r="F35" s="75" t="s">
        <v>105</v>
      </c>
    </row>
    <row r="36" spans="1:6" ht="40.5" x14ac:dyDescent="0.3">
      <c r="A36" s="22" t="s">
        <v>106</v>
      </c>
      <c r="B36" s="23" t="s">
        <v>101</v>
      </c>
      <c r="C36" s="24" t="s">
        <v>103</v>
      </c>
      <c r="D36" s="23">
        <v>1</v>
      </c>
      <c r="E36" s="25" t="s">
        <v>107</v>
      </c>
      <c r="F36" s="26" t="s">
        <v>108</v>
      </c>
    </row>
    <row r="37" spans="1:6" ht="26.1" customHeight="1" x14ac:dyDescent="0.3">
      <c r="A37" s="10" t="s">
        <v>109</v>
      </c>
      <c r="B37" s="66" t="s">
        <v>110</v>
      </c>
      <c r="C37" s="11"/>
      <c r="D37" s="11">
        <v>4</v>
      </c>
      <c r="E37" s="11"/>
      <c r="F37" s="76"/>
    </row>
    <row r="38" spans="1:6" ht="27" x14ac:dyDescent="0.3">
      <c r="A38" s="27" t="s">
        <v>111</v>
      </c>
      <c r="B38" s="28" t="s">
        <v>112</v>
      </c>
      <c r="C38" s="29" t="s">
        <v>113</v>
      </c>
      <c r="D38" s="28">
        <v>1</v>
      </c>
      <c r="E38" s="49" t="s">
        <v>114</v>
      </c>
      <c r="F38" s="77" t="s">
        <v>115</v>
      </c>
    </row>
    <row r="39" spans="1:6" x14ac:dyDescent="0.3">
      <c r="A39" s="33" t="s">
        <v>116</v>
      </c>
      <c r="B39" s="34" t="s">
        <v>112</v>
      </c>
      <c r="C39" s="34" t="s">
        <v>117</v>
      </c>
      <c r="D39" s="34">
        <v>1</v>
      </c>
      <c r="E39" s="35" t="s">
        <v>118</v>
      </c>
      <c r="F39" s="78" t="s">
        <v>115</v>
      </c>
    </row>
    <row r="40" spans="1:6" ht="40.5" x14ac:dyDescent="0.3">
      <c r="A40" s="33" t="s">
        <v>119</v>
      </c>
      <c r="B40" s="34" t="s">
        <v>112</v>
      </c>
      <c r="C40" s="37" t="s">
        <v>120</v>
      </c>
      <c r="D40" s="34">
        <v>1</v>
      </c>
      <c r="E40" s="35" t="s">
        <v>121</v>
      </c>
      <c r="F40" s="78" t="s">
        <v>115</v>
      </c>
    </row>
    <row r="41" spans="1:6" ht="40.5" x14ac:dyDescent="0.3">
      <c r="A41" s="33" t="s">
        <v>122</v>
      </c>
      <c r="B41" s="23" t="s">
        <v>112</v>
      </c>
      <c r="C41" s="24" t="s">
        <v>123</v>
      </c>
      <c r="D41" s="23">
        <v>1</v>
      </c>
      <c r="E41" s="51" t="s">
        <v>124</v>
      </c>
      <c r="F41" s="79" t="s">
        <v>115</v>
      </c>
    </row>
    <row r="42" spans="1:6" ht="26.1" customHeight="1" x14ac:dyDescent="0.3">
      <c r="A42" s="10" t="s">
        <v>125</v>
      </c>
      <c r="B42" s="66" t="s">
        <v>126</v>
      </c>
      <c r="C42" s="11"/>
      <c r="D42" s="11">
        <f>SUM(D43:D57)</f>
        <v>23</v>
      </c>
      <c r="E42" s="11"/>
      <c r="F42" s="76"/>
    </row>
    <row r="43" spans="1:6" ht="27" x14ac:dyDescent="0.3">
      <c r="A43" s="80" t="s">
        <v>127</v>
      </c>
      <c r="B43" s="48" t="s">
        <v>126</v>
      </c>
      <c r="C43" s="81" t="s">
        <v>128</v>
      </c>
      <c r="D43" s="48">
        <v>1</v>
      </c>
      <c r="E43" s="82" t="s">
        <v>129</v>
      </c>
      <c r="F43" s="83" t="s">
        <v>130</v>
      </c>
    </row>
    <row r="44" spans="1:6" ht="27" x14ac:dyDescent="0.3">
      <c r="A44" s="84" t="s">
        <v>131</v>
      </c>
      <c r="B44" s="85" t="s">
        <v>126</v>
      </c>
      <c r="C44" s="86" t="s">
        <v>132</v>
      </c>
      <c r="D44" s="85">
        <v>1</v>
      </c>
      <c r="E44" s="87" t="s">
        <v>133</v>
      </c>
      <c r="F44" s="88" t="s">
        <v>134</v>
      </c>
    </row>
    <row r="45" spans="1:6" ht="27" x14ac:dyDescent="0.3">
      <c r="A45" s="84" t="s">
        <v>135</v>
      </c>
      <c r="B45" s="59" t="s">
        <v>126</v>
      </c>
      <c r="C45" s="59" t="s">
        <v>136</v>
      </c>
      <c r="D45" s="59">
        <v>1</v>
      </c>
      <c r="E45" s="60" t="s">
        <v>137</v>
      </c>
      <c r="F45" s="89" t="s">
        <v>138</v>
      </c>
    </row>
    <row r="46" spans="1:6" ht="27" x14ac:dyDescent="0.3">
      <c r="A46" s="84" t="s">
        <v>139</v>
      </c>
      <c r="B46" s="85" t="s">
        <v>126</v>
      </c>
      <c r="C46" s="86" t="s">
        <v>140</v>
      </c>
      <c r="D46" s="85">
        <v>2</v>
      </c>
      <c r="E46" s="87" t="s">
        <v>141</v>
      </c>
      <c r="F46" s="88" t="s">
        <v>142</v>
      </c>
    </row>
    <row r="47" spans="1:6" ht="27" x14ac:dyDescent="0.3">
      <c r="A47" s="84" t="s">
        <v>143</v>
      </c>
      <c r="B47" s="85" t="s">
        <v>126</v>
      </c>
      <c r="C47" s="86" t="s">
        <v>144</v>
      </c>
      <c r="D47" s="85">
        <v>1</v>
      </c>
      <c r="E47" s="87" t="s">
        <v>145</v>
      </c>
      <c r="F47" s="88" t="s">
        <v>130</v>
      </c>
    </row>
    <row r="48" spans="1:6" ht="27" x14ac:dyDescent="0.3">
      <c r="A48" s="84" t="s">
        <v>146</v>
      </c>
      <c r="B48" s="86" t="s">
        <v>147</v>
      </c>
      <c r="C48" s="86" t="s">
        <v>148</v>
      </c>
      <c r="D48" s="85">
        <v>2</v>
      </c>
      <c r="E48" s="87" t="s">
        <v>184</v>
      </c>
      <c r="F48" s="88" t="s">
        <v>138</v>
      </c>
    </row>
    <row r="49" spans="1:6" ht="27" x14ac:dyDescent="0.3">
      <c r="A49" s="84" t="s">
        <v>149</v>
      </c>
      <c r="B49" s="85" t="s">
        <v>126</v>
      </c>
      <c r="C49" s="86" t="s">
        <v>132</v>
      </c>
      <c r="D49" s="85">
        <v>2</v>
      </c>
      <c r="E49" s="87" t="s">
        <v>150</v>
      </c>
      <c r="F49" s="88" t="s">
        <v>151</v>
      </c>
    </row>
    <row r="50" spans="1:6" x14ac:dyDescent="0.3">
      <c r="A50" s="84" t="s">
        <v>152</v>
      </c>
      <c r="B50" s="85" t="s">
        <v>126</v>
      </c>
      <c r="C50" s="86" t="s">
        <v>153</v>
      </c>
      <c r="D50" s="85">
        <v>1</v>
      </c>
      <c r="E50" s="87" t="s">
        <v>154</v>
      </c>
      <c r="F50" s="88" t="s">
        <v>155</v>
      </c>
    </row>
    <row r="51" spans="1:6" ht="40.5" x14ac:dyDescent="0.3">
      <c r="A51" s="84" t="s">
        <v>156</v>
      </c>
      <c r="B51" s="59" t="s">
        <v>126</v>
      </c>
      <c r="C51" s="59" t="s">
        <v>157</v>
      </c>
      <c r="D51" s="59">
        <v>2</v>
      </c>
      <c r="E51" s="90" t="s">
        <v>158</v>
      </c>
      <c r="F51" s="91" t="s">
        <v>159</v>
      </c>
    </row>
    <row r="52" spans="1:6" ht="27" x14ac:dyDescent="0.3">
      <c r="A52" s="84" t="s">
        <v>160</v>
      </c>
      <c r="B52" s="85" t="s">
        <v>126</v>
      </c>
      <c r="C52" s="86" t="s">
        <v>161</v>
      </c>
      <c r="D52" s="85">
        <v>1</v>
      </c>
      <c r="E52" s="87" t="s">
        <v>162</v>
      </c>
      <c r="F52" s="88" t="s">
        <v>163</v>
      </c>
    </row>
    <row r="53" spans="1:6" ht="27" x14ac:dyDescent="0.3">
      <c r="A53" s="84" t="s">
        <v>164</v>
      </c>
      <c r="B53" s="85" t="s">
        <v>126</v>
      </c>
      <c r="C53" s="86" t="s">
        <v>165</v>
      </c>
      <c r="D53" s="85">
        <v>2</v>
      </c>
      <c r="E53" s="87" t="s">
        <v>166</v>
      </c>
      <c r="F53" s="88" t="s">
        <v>167</v>
      </c>
    </row>
    <row r="54" spans="1:6" ht="27" x14ac:dyDescent="0.3">
      <c r="A54" s="84" t="s">
        <v>168</v>
      </c>
      <c r="B54" s="59" t="s">
        <v>126</v>
      </c>
      <c r="C54" s="59" t="s">
        <v>169</v>
      </c>
      <c r="D54" s="59">
        <v>1</v>
      </c>
      <c r="E54" s="92" t="s">
        <v>170</v>
      </c>
      <c r="F54" s="91" t="s">
        <v>171</v>
      </c>
    </row>
    <row r="55" spans="1:6" ht="27" x14ac:dyDescent="0.3">
      <c r="A55" s="84" t="s">
        <v>172</v>
      </c>
      <c r="B55" s="85" t="s">
        <v>126</v>
      </c>
      <c r="C55" s="86" t="s">
        <v>173</v>
      </c>
      <c r="D55" s="85">
        <v>2</v>
      </c>
      <c r="E55" s="87" t="s">
        <v>174</v>
      </c>
      <c r="F55" s="88" t="s">
        <v>175</v>
      </c>
    </row>
    <row r="56" spans="1:6" ht="27" x14ac:dyDescent="0.3">
      <c r="A56" s="84" t="s">
        <v>176</v>
      </c>
      <c r="B56" s="85" t="s">
        <v>126</v>
      </c>
      <c r="C56" s="86" t="s">
        <v>177</v>
      </c>
      <c r="D56" s="85">
        <v>2</v>
      </c>
      <c r="E56" s="87" t="s">
        <v>178</v>
      </c>
      <c r="F56" s="88" t="s">
        <v>163</v>
      </c>
    </row>
    <row r="57" spans="1:6" ht="27" x14ac:dyDescent="0.3">
      <c r="A57" s="93" t="s">
        <v>179</v>
      </c>
      <c r="B57" s="50" t="s">
        <v>180</v>
      </c>
      <c r="C57" s="94" t="s">
        <v>181</v>
      </c>
      <c r="D57" s="50">
        <v>2</v>
      </c>
      <c r="E57" s="95" t="s">
        <v>182</v>
      </c>
      <c r="F57" s="96" t="s">
        <v>183</v>
      </c>
    </row>
    <row r="58" spans="1:6" ht="26.1" customHeight="1" x14ac:dyDescent="0.3">
      <c r="A58" s="10" t="s">
        <v>279</v>
      </c>
      <c r="B58" s="11" t="s">
        <v>185</v>
      </c>
      <c r="C58" s="97"/>
      <c r="D58" s="11">
        <v>2</v>
      </c>
      <c r="E58" s="11"/>
      <c r="F58" s="12"/>
    </row>
    <row r="59" spans="1:6" ht="27" x14ac:dyDescent="0.3">
      <c r="A59" s="17" t="s">
        <v>285</v>
      </c>
      <c r="B59" s="18" t="s">
        <v>185</v>
      </c>
      <c r="C59" s="19" t="s">
        <v>186</v>
      </c>
      <c r="D59" s="18">
        <v>1</v>
      </c>
      <c r="E59" s="98" t="s">
        <v>187</v>
      </c>
      <c r="F59" s="99" t="s">
        <v>188</v>
      </c>
    </row>
    <row r="60" spans="1:6" ht="27" x14ac:dyDescent="0.3">
      <c r="A60" s="38" t="s">
        <v>286</v>
      </c>
      <c r="B60" s="39" t="s">
        <v>185</v>
      </c>
      <c r="C60" s="40" t="s">
        <v>186</v>
      </c>
      <c r="D60" s="39">
        <v>1</v>
      </c>
      <c r="E60" s="100" t="s">
        <v>187</v>
      </c>
      <c r="F60" s="101" t="s">
        <v>189</v>
      </c>
    </row>
    <row r="61" spans="1:6" ht="26.1" customHeight="1" x14ac:dyDescent="0.3">
      <c r="A61" s="10" t="s">
        <v>287</v>
      </c>
      <c r="B61" s="11" t="s">
        <v>190</v>
      </c>
      <c r="C61" s="97"/>
      <c r="D61" s="11">
        <v>10</v>
      </c>
      <c r="E61" s="11"/>
      <c r="F61" s="12"/>
    </row>
    <row r="62" spans="1:6" ht="54" x14ac:dyDescent="0.3">
      <c r="A62" s="13" t="s">
        <v>288</v>
      </c>
      <c r="B62" s="14" t="s">
        <v>191</v>
      </c>
      <c r="C62" s="102" t="s">
        <v>192</v>
      </c>
      <c r="D62" s="14">
        <v>10</v>
      </c>
      <c r="E62" s="103" t="s">
        <v>193</v>
      </c>
      <c r="F62" s="104" t="s">
        <v>194</v>
      </c>
    </row>
    <row r="63" spans="1:6" ht="26.1" customHeight="1" x14ac:dyDescent="0.3">
      <c r="A63" s="10" t="s">
        <v>289</v>
      </c>
      <c r="B63" s="11" t="s">
        <v>195</v>
      </c>
      <c r="C63" s="97"/>
      <c r="D63" s="11">
        <v>6</v>
      </c>
      <c r="E63" s="11"/>
      <c r="F63" s="12"/>
    </row>
    <row r="64" spans="1:6" ht="27" x14ac:dyDescent="0.3">
      <c r="A64" s="17" t="s">
        <v>290</v>
      </c>
      <c r="B64" s="105" t="s">
        <v>195</v>
      </c>
      <c r="C64" s="106" t="s">
        <v>196</v>
      </c>
      <c r="D64" s="106">
        <v>1</v>
      </c>
      <c r="E64" s="107" t="s">
        <v>197</v>
      </c>
      <c r="F64" s="99" t="s">
        <v>198</v>
      </c>
    </row>
    <row r="65" spans="1:6" ht="27" x14ac:dyDescent="0.3">
      <c r="A65" s="33" t="s">
        <v>291</v>
      </c>
      <c r="B65" s="108" t="s">
        <v>195</v>
      </c>
      <c r="C65" s="59" t="s">
        <v>199</v>
      </c>
      <c r="D65" s="59">
        <v>1</v>
      </c>
      <c r="E65" s="109" t="s">
        <v>200</v>
      </c>
      <c r="F65" s="57" t="s">
        <v>198</v>
      </c>
    </row>
    <row r="66" spans="1:6" ht="27" x14ac:dyDescent="0.3">
      <c r="A66" s="33" t="s">
        <v>292</v>
      </c>
      <c r="B66" s="108" t="s">
        <v>195</v>
      </c>
      <c r="C66" s="59" t="s">
        <v>201</v>
      </c>
      <c r="D66" s="59">
        <v>2</v>
      </c>
      <c r="E66" s="109" t="s">
        <v>202</v>
      </c>
      <c r="F66" s="57" t="s">
        <v>198</v>
      </c>
    </row>
    <row r="67" spans="1:6" ht="27" x14ac:dyDescent="0.3">
      <c r="A67" s="38" t="s">
        <v>293</v>
      </c>
      <c r="B67" s="110" t="s">
        <v>195</v>
      </c>
      <c r="C67" s="111" t="s">
        <v>203</v>
      </c>
      <c r="D67" s="111">
        <v>2</v>
      </c>
      <c r="E67" s="112" t="s">
        <v>204</v>
      </c>
      <c r="F67" s="101" t="s">
        <v>198</v>
      </c>
    </row>
    <row r="68" spans="1:6" ht="26.1" customHeight="1" x14ac:dyDescent="0.3">
      <c r="A68" s="10" t="s">
        <v>294</v>
      </c>
      <c r="B68" s="11" t="s">
        <v>205</v>
      </c>
      <c r="C68" s="97"/>
      <c r="D68" s="11">
        <v>8</v>
      </c>
      <c r="E68" s="11"/>
      <c r="F68" s="12"/>
    </row>
    <row r="69" spans="1:6" ht="28.5" customHeight="1" x14ac:dyDescent="0.3">
      <c r="A69" s="17" t="s">
        <v>295</v>
      </c>
      <c r="B69" s="18" t="s">
        <v>205</v>
      </c>
      <c r="C69" s="19" t="s">
        <v>206</v>
      </c>
      <c r="D69" s="18">
        <v>2</v>
      </c>
      <c r="E69" s="98" t="s">
        <v>207</v>
      </c>
      <c r="F69" s="99" t="s">
        <v>208</v>
      </c>
    </row>
    <row r="70" spans="1:6" ht="28.5" customHeight="1" x14ac:dyDescent="0.3">
      <c r="A70" s="33" t="s">
        <v>296</v>
      </c>
      <c r="B70" s="34" t="s">
        <v>205</v>
      </c>
      <c r="C70" s="37" t="s">
        <v>209</v>
      </c>
      <c r="D70" s="34">
        <v>1</v>
      </c>
      <c r="E70" s="113" t="s">
        <v>210</v>
      </c>
      <c r="F70" s="57" t="s">
        <v>208</v>
      </c>
    </row>
    <row r="71" spans="1:6" ht="28.5" customHeight="1" x14ac:dyDescent="0.3">
      <c r="A71" s="22" t="s">
        <v>297</v>
      </c>
      <c r="B71" s="23" t="s">
        <v>205</v>
      </c>
      <c r="C71" s="24" t="s">
        <v>211</v>
      </c>
      <c r="D71" s="23">
        <v>2</v>
      </c>
      <c r="E71" s="25" t="s">
        <v>212</v>
      </c>
      <c r="F71" s="65" t="s">
        <v>208</v>
      </c>
    </row>
    <row r="72" spans="1:6" ht="28.5" customHeight="1" x14ac:dyDescent="0.3">
      <c r="A72" s="27" t="s">
        <v>298</v>
      </c>
      <c r="B72" s="28" t="s">
        <v>205</v>
      </c>
      <c r="C72" s="30" t="s">
        <v>213</v>
      </c>
      <c r="D72" s="30">
        <v>1</v>
      </c>
      <c r="E72" s="49" t="s">
        <v>214</v>
      </c>
      <c r="F72" s="54" t="s">
        <v>208</v>
      </c>
    </row>
    <row r="73" spans="1:6" ht="27" x14ac:dyDescent="0.3">
      <c r="A73" s="38" t="s">
        <v>299</v>
      </c>
      <c r="B73" s="39" t="s">
        <v>205</v>
      </c>
      <c r="C73" s="110" t="s">
        <v>215</v>
      </c>
      <c r="D73" s="111">
        <v>2</v>
      </c>
      <c r="E73" s="46" t="s">
        <v>216</v>
      </c>
      <c r="F73" s="101" t="s">
        <v>208</v>
      </c>
    </row>
    <row r="74" spans="1:6" ht="26.1" customHeight="1" x14ac:dyDescent="0.3">
      <c r="A74" s="10" t="s">
        <v>300</v>
      </c>
      <c r="B74" s="11" t="s">
        <v>217</v>
      </c>
      <c r="C74" s="97"/>
      <c r="D74" s="11">
        <v>14</v>
      </c>
      <c r="E74" s="11"/>
      <c r="F74" s="12"/>
    </row>
    <row r="75" spans="1:6" ht="81" x14ac:dyDescent="0.3">
      <c r="A75" s="13" t="s">
        <v>301</v>
      </c>
      <c r="B75" s="114" t="s">
        <v>217</v>
      </c>
      <c r="C75" s="114" t="s">
        <v>218</v>
      </c>
      <c r="D75" s="114">
        <v>14</v>
      </c>
      <c r="E75" s="115" t="s">
        <v>219</v>
      </c>
      <c r="F75" s="116" t="s">
        <v>220</v>
      </c>
    </row>
    <row r="76" spans="1:6" ht="26.1" customHeight="1" x14ac:dyDescent="0.3">
      <c r="A76" s="10" t="s">
        <v>302</v>
      </c>
      <c r="B76" s="11" t="s">
        <v>221</v>
      </c>
      <c r="C76" s="97"/>
      <c r="D76" s="11">
        <v>9</v>
      </c>
      <c r="E76" s="11"/>
      <c r="F76" s="12"/>
    </row>
    <row r="77" spans="1:6" ht="25.5" customHeight="1" x14ac:dyDescent="0.3">
      <c r="A77" s="17" t="s">
        <v>303</v>
      </c>
      <c r="B77" s="43" t="s">
        <v>221</v>
      </c>
      <c r="C77" s="43" t="s">
        <v>222</v>
      </c>
      <c r="D77" s="43">
        <v>1</v>
      </c>
      <c r="E77" s="117" t="s">
        <v>223</v>
      </c>
      <c r="F77" s="118" t="s">
        <v>224</v>
      </c>
    </row>
    <row r="78" spans="1:6" ht="25.5" customHeight="1" x14ac:dyDescent="0.3">
      <c r="A78" s="33" t="s">
        <v>304</v>
      </c>
      <c r="B78" s="119" t="s">
        <v>221</v>
      </c>
      <c r="C78" s="119" t="s">
        <v>225</v>
      </c>
      <c r="D78" s="119">
        <v>3</v>
      </c>
      <c r="E78" s="120" t="s">
        <v>226</v>
      </c>
      <c r="F78" s="121" t="s">
        <v>224</v>
      </c>
    </row>
    <row r="79" spans="1:6" ht="25.5" customHeight="1" x14ac:dyDescent="0.3">
      <c r="A79" s="33" t="s">
        <v>305</v>
      </c>
      <c r="B79" s="119" t="s">
        <v>221</v>
      </c>
      <c r="C79" s="119" t="s">
        <v>227</v>
      </c>
      <c r="D79" s="119">
        <v>1</v>
      </c>
      <c r="E79" s="120" t="s">
        <v>228</v>
      </c>
      <c r="F79" s="121" t="s">
        <v>224</v>
      </c>
    </row>
    <row r="80" spans="1:6" ht="25.5" customHeight="1" x14ac:dyDescent="0.3">
      <c r="A80" s="33" t="s">
        <v>306</v>
      </c>
      <c r="B80" s="119" t="s">
        <v>221</v>
      </c>
      <c r="C80" s="119" t="s">
        <v>222</v>
      </c>
      <c r="D80" s="119">
        <v>2</v>
      </c>
      <c r="E80" s="120" t="s">
        <v>229</v>
      </c>
      <c r="F80" s="121" t="s">
        <v>224</v>
      </c>
    </row>
    <row r="81" spans="1:6" ht="25.5" customHeight="1" x14ac:dyDescent="0.3">
      <c r="A81" s="38" t="s">
        <v>307</v>
      </c>
      <c r="B81" s="45" t="s">
        <v>221</v>
      </c>
      <c r="C81" s="45" t="s">
        <v>230</v>
      </c>
      <c r="D81" s="45">
        <v>2</v>
      </c>
      <c r="E81" s="122" t="s">
        <v>231</v>
      </c>
      <c r="F81" s="123" t="s">
        <v>224</v>
      </c>
    </row>
    <row r="82" spans="1:6" ht="26.1" customHeight="1" x14ac:dyDescent="0.3">
      <c r="A82" s="10" t="s">
        <v>308</v>
      </c>
      <c r="B82" s="11" t="s">
        <v>232</v>
      </c>
      <c r="C82" s="97"/>
      <c r="D82" s="11">
        <v>27</v>
      </c>
      <c r="E82" s="11"/>
      <c r="F82" s="12"/>
    </row>
    <row r="83" spans="1:6" ht="25.5" customHeight="1" x14ac:dyDescent="0.3">
      <c r="A83" s="17" t="s">
        <v>309</v>
      </c>
      <c r="B83" s="18" t="s">
        <v>232</v>
      </c>
      <c r="C83" s="124" t="s">
        <v>233</v>
      </c>
      <c r="D83" s="124">
        <v>1</v>
      </c>
      <c r="E83" s="125" t="s">
        <v>234</v>
      </c>
      <c r="F83" s="126" t="s">
        <v>235</v>
      </c>
    </row>
    <row r="84" spans="1:6" ht="25.5" customHeight="1" x14ac:dyDescent="0.3">
      <c r="A84" s="33" t="s">
        <v>310</v>
      </c>
      <c r="B84" s="34" t="s">
        <v>232</v>
      </c>
      <c r="C84" s="127" t="s">
        <v>236</v>
      </c>
      <c r="D84" s="127">
        <v>1</v>
      </c>
      <c r="E84" s="128" t="s">
        <v>237</v>
      </c>
      <c r="F84" s="129" t="s">
        <v>238</v>
      </c>
    </row>
    <row r="85" spans="1:6" ht="25.5" customHeight="1" x14ac:dyDescent="0.3">
      <c r="A85" s="22" t="s">
        <v>311</v>
      </c>
      <c r="B85" s="23" t="s">
        <v>232</v>
      </c>
      <c r="C85" s="130" t="s">
        <v>239</v>
      </c>
      <c r="D85" s="130">
        <v>1</v>
      </c>
      <c r="E85" s="131" t="s">
        <v>240</v>
      </c>
      <c r="F85" s="132" t="s">
        <v>241</v>
      </c>
    </row>
    <row r="86" spans="1:6" ht="25.5" customHeight="1" x14ac:dyDescent="0.3">
      <c r="A86" s="27" t="s">
        <v>312</v>
      </c>
      <c r="B86" s="28" t="s">
        <v>232</v>
      </c>
      <c r="C86" s="133" t="s">
        <v>242</v>
      </c>
      <c r="D86" s="133">
        <v>22</v>
      </c>
      <c r="E86" s="134" t="s">
        <v>243</v>
      </c>
      <c r="F86" s="135" t="s">
        <v>244</v>
      </c>
    </row>
    <row r="87" spans="1:6" ht="25.5" customHeight="1" x14ac:dyDescent="0.3">
      <c r="A87" s="33" t="s">
        <v>313</v>
      </c>
      <c r="B87" s="34" t="s">
        <v>232</v>
      </c>
      <c r="C87" s="127" t="s">
        <v>245</v>
      </c>
      <c r="D87" s="127">
        <v>1</v>
      </c>
      <c r="E87" s="128" t="s">
        <v>246</v>
      </c>
      <c r="F87" s="89" t="s">
        <v>247</v>
      </c>
    </row>
    <row r="88" spans="1:6" ht="25.5" customHeight="1" x14ac:dyDescent="0.3">
      <c r="A88" s="38" t="s">
        <v>314</v>
      </c>
      <c r="B88" s="39" t="s">
        <v>232</v>
      </c>
      <c r="C88" s="136" t="s">
        <v>248</v>
      </c>
      <c r="D88" s="136">
        <v>1</v>
      </c>
      <c r="E88" s="137" t="s">
        <v>249</v>
      </c>
      <c r="F88" s="138" t="s">
        <v>247</v>
      </c>
    </row>
    <row r="89" spans="1:6" ht="26.1" customHeight="1" x14ac:dyDescent="0.3">
      <c r="A89" s="10" t="s">
        <v>315</v>
      </c>
      <c r="B89" s="11" t="s">
        <v>250</v>
      </c>
      <c r="C89" s="97"/>
      <c r="D89" s="11">
        <v>5</v>
      </c>
      <c r="E89" s="11"/>
      <c r="F89" s="12"/>
    </row>
    <row r="90" spans="1:6" ht="27" x14ac:dyDescent="0.3">
      <c r="A90" s="13" t="s">
        <v>316</v>
      </c>
      <c r="B90" s="139" t="s">
        <v>250</v>
      </c>
      <c r="C90" s="140" t="s">
        <v>251</v>
      </c>
      <c r="D90" s="139">
        <v>5</v>
      </c>
      <c r="E90" s="141" t="s">
        <v>252</v>
      </c>
      <c r="F90" s="142" t="s">
        <v>253</v>
      </c>
    </row>
    <row r="91" spans="1:6" ht="26.1" customHeight="1" x14ac:dyDescent="0.3">
      <c r="A91" s="10" t="s">
        <v>317</v>
      </c>
      <c r="B91" s="11" t="s">
        <v>254</v>
      </c>
      <c r="C91" s="97"/>
      <c r="D91" s="11">
        <v>6</v>
      </c>
      <c r="E91" s="11"/>
      <c r="F91" s="12"/>
    </row>
    <row r="92" spans="1:6" ht="31.5" customHeight="1" x14ac:dyDescent="0.3">
      <c r="A92" s="17" t="s">
        <v>318</v>
      </c>
      <c r="B92" s="18" t="s">
        <v>255</v>
      </c>
      <c r="C92" s="19" t="s">
        <v>256</v>
      </c>
      <c r="D92" s="18">
        <v>1</v>
      </c>
      <c r="E92" s="20" t="s">
        <v>257</v>
      </c>
      <c r="F92" s="99" t="s">
        <v>258</v>
      </c>
    </row>
    <row r="93" spans="1:6" ht="37.5" customHeight="1" x14ac:dyDescent="0.3">
      <c r="A93" s="33" t="s">
        <v>319</v>
      </c>
      <c r="B93" s="34" t="s">
        <v>255</v>
      </c>
      <c r="C93" s="37" t="s">
        <v>256</v>
      </c>
      <c r="D93" s="34">
        <v>2</v>
      </c>
      <c r="E93" s="113" t="s">
        <v>259</v>
      </c>
      <c r="F93" s="57" t="s">
        <v>258</v>
      </c>
    </row>
    <row r="94" spans="1:6" ht="37.5" customHeight="1" x14ac:dyDescent="0.3">
      <c r="A94" s="33" t="s">
        <v>320</v>
      </c>
      <c r="B94" s="34" t="s">
        <v>255</v>
      </c>
      <c r="C94" s="59" t="s">
        <v>260</v>
      </c>
      <c r="D94" s="59">
        <v>1</v>
      </c>
      <c r="E94" s="113" t="s">
        <v>261</v>
      </c>
      <c r="F94" s="57" t="s">
        <v>258</v>
      </c>
    </row>
    <row r="95" spans="1:6" ht="37.5" customHeight="1" x14ac:dyDescent="0.3">
      <c r="A95" s="38" t="s">
        <v>321</v>
      </c>
      <c r="B95" s="39" t="s">
        <v>255</v>
      </c>
      <c r="C95" s="40" t="s">
        <v>262</v>
      </c>
      <c r="D95" s="39">
        <v>2</v>
      </c>
      <c r="E95" s="46" t="s">
        <v>263</v>
      </c>
      <c r="F95" s="101" t="s">
        <v>258</v>
      </c>
    </row>
    <row r="96" spans="1:6" ht="26.1" customHeight="1" x14ac:dyDescent="0.3">
      <c r="A96" s="10" t="s">
        <v>322</v>
      </c>
      <c r="B96" s="11" t="s">
        <v>264</v>
      </c>
      <c r="C96" s="97"/>
      <c r="D96" s="11">
        <v>6</v>
      </c>
      <c r="E96" s="11"/>
      <c r="F96" s="12"/>
    </row>
    <row r="97" spans="1:6" ht="26.25" customHeight="1" x14ac:dyDescent="0.3">
      <c r="A97" s="17" t="s">
        <v>323</v>
      </c>
      <c r="B97" s="105" t="s">
        <v>265</v>
      </c>
      <c r="C97" s="19" t="s">
        <v>266</v>
      </c>
      <c r="D97" s="18">
        <v>1</v>
      </c>
      <c r="E97" s="20" t="s">
        <v>267</v>
      </c>
      <c r="F97" s="143" t="s">
        <v>268</v>
      </c>
    </row>
    <row r="98" spans="1:6" ht="26.25" customHeight="1" x14ac:dyDescent="0.3">
      <c r="A98" s="33" t="s">
        <v>324</v>
      </c>
      <c r="B98" s="108" t="s">
        <v>265</v>
      </c>
      <c r="C98" s="37" t="s">
        <v>222</v>
      </c>
      <c r="D98" s="34">
        <v>1</v>
      </c>
      <c r="E98" s="35" t="s">
        <v>269</v>
      </c>
      <c r="F98" s="144" t="s">
        <v>270</v>
      </c>
    </row>
    <row r="99" spans="1:6" ht="26.25" customHeight="1" x14ac:dyDescent="0.3">
      <c r="A99" s="33" t="s">
        <v>325</v>
      </c>
      <c r="B99" s="108" t="s">
        <v>265</v>
      </c>
      <c r="C99" s="37" t="s">
        <v>222</v>
      </c>
      <c r="D99" s="34">
        <v>1</v>
      </c>
      <c r="E99" s="35" t="s">
        <v>271</v>
      </c>
      <c r="F99" s="57" t="s">
        <v>272</v>
      </c>
    </row>
    <row r="100" spans="1:6" ht="26.25" customHeight="1" x14ac:dyDescent="0.3">
      <c r="A100" s="33" t="s">
        <v>326</v>
      </c>
      <c r="B100" s="108" t="s">
        <v>265</v>
      </c>
      <c r="C100" s="37" t="s">
        <v>273</v>
      </c>
      <c r="D100" s="34">
        <v>1</v>
      </c>
      <c r="E100" s="35" t="s">
        <v>274</v>
      </c>
      <c r="F100" s="144" t="s">
        <v>275</v>
      </c>
    </row>
    <row r="101" spans="1:6" ht="26.25" customHeight="1" x14ac:dyDescent="0.3">
      <c r="A101" s="22" t="s">
        <v>327</v>
      </c>
      <c r="B101" s="145" t="s">
        <v>265</v>
      </c>
      <c r="C101" s="146" t="s">
        <v>276</v>
      </c>
      <c r="D101" s="146">
        <v>2</v>
      </c>
      <c r="E101" s="147" t="s">
        <v>277</v>
      </c>
      <c r="F101" s="148" t="s">
        <v>278</v>
      </c>
    </row>
    <row r="102" spans="1:6" ht="26.1" customHeight="1" x14ac:dyDescent="0.3">
      <c r="A102" s="10" t="s">
        <v>328</v>
      </c>
      <c r="B102" s="11" t="s">
        <v>280</v>
      </c>
      <c r="C102" s="97"/>
      <c r="D102" s="11">
        <v>2</v>
      </c>
      <c r="E102" s="11"/>
      <c r="F102" s="12"/>
    </row>
    <row r="103" spans="1:6" ht="27" x14ac:dyDescent="0.3">
      <c r="A103" s="149" t="s">
        <v>329</v>
      </c>
      <c r="B103" s="150" t="s">
        <v>281</v>
      </c>
      <c r="C103" s="151" t="s">
        <v>282</v>
      </c>
      <c r="D103" s="150">
        <v>2</v>
      </c>
      <c r="E103" s="152" t="s">
        <v>283</v>
      </c>
      <c r="F103" s="153" t="s">
        <v>284</v>
      </c>
    </row>
  </sheetData>
  <mergeCells count="2">
    <mergeCell ref="A1:F1"/>
    <mergeCell ref="F20:F21"/>
  </mergeCells>
  <phoneticPr fontId="1" type="noConversion"/>
  <pageMargins left="0.7" right="0.7" top="0.75" bottom="0.75" header="0.3" footer="0.3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대전드림 과학인재양성사업(현장실습형)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kosaf</dc:creator>
  <cp:lastModifiedBy>kosaf</cp:lastModifiedBy>
  <cp:lastPrinted>2017-05-10T04:22:48Z</cp:lastPrinted>
  <dcterms:created xsi:type="dcterms:W3CDTF">2017-04-20T04:41:12Z</dcterms:created>
  <dcterms:modified xsi:type="dcterms:W3CDTF">2017-05-15T08:29:16Z</dcterms:modified>
</cp:coreProperties>
</file>